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13 ARPA\New Process\Payments\2023_Q1\Directed Payments\"/>
    </mc:Choice>
  </mc:AlternateContent>
  <xr:revisionPtr revIDLastSave="0" documentId="13_ncr:1_{A0E6E68F-5BE0-40BC-BF4B-164BC52C17DB}" xr6:coauthVersionLast="47" xr6:coauthVersionMax="47" xr10:uidLastSave="{00000000-0000-0000-0000-000000000000}"/>
  <bookViews>
    <workbookView xWindow="13020" yWindow="-16320" windowWidth="29040" windowHeight="15840" xr2:uid="{6E9E3FA1-9C7F-4EB8-BFCC-D2E2CA6B3F48}"/>
  </bookViews>
  <sheets>
    <sheet name="payment summary" sheetId="2" r:id="rId1"/>
    <sheet name="payment recon" sheetId="3" r:id="rId2"/>
  </sheets>
  <definedNames>
    <definedName name="_xlnm._FilterDatabase" localSheetId="1" hidden="1">'payment recon'!$A$1:$A$1000</definedName>
    <definedName name="payertorun">#REF!</definedName>
  </definedNames>
  <calcPr calcId="191029"/>
  <pivotCaches>
    <pivotCache cacheId="701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000" i="3" l="1"/>
  <c r="A999" i="3"/>
  <c r="A998" i="3"/>
  <c r="A997" i="3"/>
  <c r="A996" i="3"/>
  <c r="A995" i="3"/>
  <c r="A994" i="3"/>
  <c r="A993" i="3"/>
  <c r="A992" i="3"/>
  <c r="A991" i="3"/>
  <c r="A990" i="3"/>
  <c r="A989" i="3"/>
  <c r="A988" i="3"/>
  <c r="A987" i="3"/>
  <c r="A986" i="3"/>
  <c r="A985" i="3"/>
  <c r="A984" i="3"/>
  <c r="A983" i="3"/>
  <c r="A982" i="3"/>
  <c r="A981" i="3"/>
  <c r="A980" i="3"/>
  <c r="A979" i="3"/>
  <c r="A978" i="3"/>
  <c r="A977" i="3"/>
  <c r="A976" i="3"/>
  <c r="A975" i="3"/>
  <c r="A974" i="3"/>
  <c r="A973" i="3"/>
  <c r="A972" i="3"/>
  <c r="A971" i="3"/>
  <c r="A970" i="3"/>
  <c r="A969" i="3"/>
  <c r="A968" i="3"/>
  <c r="A967" i="3"/>
  <c r="A966" i="3"/>
  <c r="A965" i="3"/>
  <c r="A964" i="3"/>
  <c r="A963" i="3"/>
  <c r="A962" i="3"/>
  <c r="A961" i="3"/>
  <c r="A960" i="3"/>
  <c r="A959" i="3"/>
  <c r="A958" i="3"/>
  <c r="A957" i="3"/>
  <c r="A956" i="3"/>
  <c r="A955" i="3"/>
  <c r="A954" i="3"/>
  <c r="A953" i="3"/>
  <c r="A952" i="3"/>
  <c r="A951" i="3"/>
  <c r="A950" i="3"/>
  <c r="A949" i="3"/>
  <c r="A948" i="3"/>
  <c r="A947" i="3"/>
  <c r="A946" i="3"/>
  <c r="A945" i="3"/>
  <c r="A944" i="3"/>
  <c r="A943" i="3"/>
  <c r="A942" i="3"/>
  <c r="A941" i="3"/>
  <c r="A940" i="3"/>
  <c r="A939" i="3"/>
  <c r="A938" i="3"/>
  <c r="A937" i="3"/>
  <c r="A936" i="3"/>
  <c r="A935" i="3"/>
  <c r="A934" i="3"/>
  <c r="A933" i="3"/>
  <c r="A932" i="3"/>
  <c r="A931" i="3"/>
  <c r="A930" i="3"/>
  <c r="A929" i="3"/>
  <c r="A928" i="3"/>
  <c r="A927" i="3"/>
  <c r="A926" i="3"/>
  <c r="A925" i="3"/>
  <c r="A924" i="3"/>
  <c r="A923" i="3"/>
  <c r="A922" i="3"/>
  <c r="A921" i="3"/>
  <c r="A920" i="3"/>
  <c r="A919" i="3"/>
  <c r="A918" i="3"/>
  <c r="A917" i="3"/>
  <c r="A916" i="3"/>
  <c r="A915" i="3"/>
  <c r="A914" i="3"/>
  <c r="A913" i="3"/>
  <c r="A912" i="3"/>
  <c r="A911" i="3"/>
  <c r="A910" i="3"/>
  <c r="A909" i="3"/>
  <c r="A908" i="3"/>
  <c r="A907" i="3"/>
  <c r="A906" i="3"/>
  <c r="A905" i="3"/>
  <c r="A904" i="3"/>
  <c r="A903" i="3"/>
  <c r="A902" i="3"/>
  <c r="A901" i="3"/>
  <c r="A900" i="3"/>
  <c r="A899" i="3"/>
  <c r="A898" i="3"/>
  <c r="A897" i="3"/>
  <c r="A896" i="3"/>
  <c r="A895" i="3"/>
  <c r="A894" i="3"/>
  <c r="A893" i="3"/>
  <c r="A892" i="3"/>
  <c r="A891" i="3"/>
  <c r="A890" i="3"/>
  <c r="A889" i="3"/>
  <c r="A888" i="3"/>
  <c r="A887" i="3"/>
  <c r="A886" i="3"/>
  <c r="A885" i="3"/>
  <c r="A884" i="3"/>
  <c r="A883" i="3"/>
  <c r="A882" i="3"/>
  <c r="A881" i="3"/>
  <c r="A880" i="3"/>
  <c r="A879" i="3"/>
  <c r="A878" i="3"/>
  <c r="A877" i="3"/>
  <c r="A876" i="3"/>
  <c r="A875" i="3"/>
  <c r="A874" i="3"/>
  <c r="A873" i="3"/>
  <c r="A872" i="3"/>
  <c r="A871" i="3"/>
  <c r="A870" i="3"/>
  <c r="A869" i="3"/>
  <c r="A868" i="3"/>
  <c r="A867" i="3"/>
  <c r="A866" i="3"/>
  <c r="A865" i="3"/>
  <c r="A864" i="3"/>
  <c r="A863" i="3"/>
  <c r="A862" i="3"/>
  <c r="A861" i="3"/>
  <c r="A860" i="3"/>
  <c r="A859" i="3"/>
  <c r="A858" i="3"/>
  <c r="A857" i="3"/>
  <c r="A856" i="3"/>
  <c r="A855" i="3"/>
  <c r="A854" i="3"/>
  <c r="A853" i="3"/>
  <c r="A852" i="3"/>
  <c r="A851" i="3"/>
  <c r="A850" i="3"/>
  <c r="A849" i="3"/>
  <c r="A848" i="3"/>
  <c r="A847" i="3"/>
  <c r="A846" i="3"/>
  <c r="A845" i="3"/>
  <c r="A844" i="3"/>
  <c r="A843" i="3"/>
  <c r="A842" i="3"/>
  <c r="A841" i="3"/>
  <c r="A840" i="3"/>
  <c r="A839" i="3"/>
  <c r="A838" i="3"/>
  <c r="A837" i="3"/>
  <c r="A836" i="3"/>
  <c r="A835" i="3"/>
  <c r="A834" i="3"/>
  <c r="A833" i="3"/>
  <c r="A832" i="3"/>
  <c r="A831" i="3"/>
  <c r="A830" i="3"/>
  <c r="A829" i="3"/>
  <c r="A828" i="3"/>
  <c r="A827" i="3"/>
  <c r="A826" i="3"/>
  <c r="A825" i="3"/>
  <c r="A824" i="3"/>
  <c r="A823" i="3"/>
  <c r="A822" i="3"/>
  <c r="A821" i="3"/>
  <c r="A820" i="3"/>
  <c r="A819" i="3"/>
  <c r="A818" i="3"/>
  <c r="A817" i="3"/>
  <c r="A816" i="3"/>
  <c r="A815" i="3"/>
  <c r="A814" i="3"/>
  <c r="A813" i="3"/>
  <c r="A812" i="3"/>
  <c r="A811" i="3"/>
  <c r="A810" i="3"/>
  <c r="A809" i="3"/>
  <c r="A808" i="3"/>
  <c r="A807" i="3"/>
  <c r="A806" i="3"/>
  <c r="A805" i="3"/>
  <c r="A804" i="3"/>
  <c r="A803" i="3"/>
  <c r="A802" i="3"/>
  <c r="A801" i="3"/>
  <c r="A800" i="3"/>
  <c r="A799" i="3"/>
  <c r="A798" i="3"/>
  <c r="A797" i="3"/>
  <c r="A796" i="3"/>
  <c r="A795" i="3"/>
  <c r="A794" i="3"/>
  <c r="A793" i="3"/>
  <c r="A792" i="3"/>
  <c r="A791" i="3"/>
  <c r="A790" i="3"/>
  <c r="A789" i="3"/>
  <c r="A788" i="3"/>
  <c r="A787" i="3"/>
  <c r="A786" i="3"/>
  <c r="A785" i="3"/>
  <c r="A784" i="3"/>
  <c r="A783" i="3"/>
  <c r="A782" i="3"/>
  <c r="A781" i="3"/>
  <c r="A780" i="3"/>
  <c r="A779" i="3"/>
  <c r="A778" i="3"/>
  <c r="A777" i="3"/>
  <c r="A776" i="3"/>
  <c r="A775" i="3"/>
  <c r="A774" i="3"/>
  <c r="A773" i="3"/>
  <c r="A772" i="3"/>
  <c r="A771" i="3"/>
  <c r="A770" i="3"/>
  <c r="A769" i="3"/>
  <c r="A768" i="3"/>
  <c r="A767" i="3"/>
  <c r="A766" i="3"/>
  <c r="A765" i="3"/>
  <c r="A764" i="3"/>
  <c r="A763" i="3"/>
  <c r="A762" i="3"/>
  <c r="A761" i="3"/>
  <c r="A760" i="3"/>
  <c r="A759" i="3"/>
  <c r="A758" i="3"/>
  <c r="A757" i="3"/>
  <c r="A756" i="3"/>
  <c r="A755" i="3"/>
  <c r="A754" i="3"/>
  <c r="A753" i="3"/>
  <c r="A752" i="3"/>
  <c r="A751" i="3"/>
  <c r="A750" i="3"/>
  <c r="A749" i="3"/>
  <c r="A748" i="3"/>
  <c r="A747" i="3"/>
  <c r="A746" i="3"/>
  <c r="A745" i="3"/>
  <c r="A744" i="3"/>
  <c r="A743" i="3"/>
  <c r="A742" i="3"/>
  <c r="A741" i="3"/>
  <c r="A740" i="3"/>
  <c r="A739" i="3"/>
  <c r="A738" i="3"/>
  <c r="A737" i="3"/>
  <c r="A736" i="3"/>
  <c r="A735" i="3"/>
  <c r="A734" i="3"/>
  <c r="A733" i="3"/>
  <c r="A732" i="3"/>
  <c r="A731" i="3"/>
  <c r="A730" i="3"/>
  <c r="A729" i="3"/>
  <c r="A728" i="3"/>
  <c r="A727" i="3"/>
  <c r="A726" i="3"/>
  <c r="A725" i="3"/>
  <c r="A724" i="3"/>
  <c r="A723" i="3"/>
  <c r="A722" i="3"/>
  <c r="A721" i="3"/>
  <c r="A720" i="3"/>
  <c r="A719" i="3"/>
  <c r="A718" i="3"/>
  <c r="A717" i="3"/>
  <c r="A716" i="3"/>
  <c r="A715" i="3"/>
  <c r="A714" i="3"/>
  <c r="A713" i="3"/>
  <c r="A712" i="3"/>
  <c r="A711" i="3"/>
  <c r="A710" i="3"/>
  <c r="A709" i="3"/>
  <c r="A708" i="3"/>
  <c r="A707" i="3"/>
  <c r="A706" i="3"/>
  <c r="A705" i="3"/>
  <c r="A704" i="3"/>
  <c r="A703" i="3"/>
  <c r="A702" i="3"/>
  <c r="A701" i="3"/>
  <c r="A700" i="3"/>
  <c r="A699" i="3"/>
  <c r="A698" i="3"/>
  <c r="A697" i="3"/>
  <c r="A696" i="3"/>
  <c r="A695" i="3"/>
  <c r="A694" i="3"/>
  <c r="A693" i="3"/>
  <c r="A692" i="3"/>
  <c r="A691" i="3"/>
  <c r="A690" i="3"/>
  <c r="A689" i="3"/>
  <c r="A688" i="3"/>
  <c r="A687" i="3"/>
  <c r="A686" i="3"/>
  <c r="A685" i="3"/>
  <c r="A684" i="3"/>
  <c r="A683" i="3"/>
  <c r="A682" i="3"/>
  <c r="A681" i="3"/>
  <c r="A680" i="3"/>
  <c r="A679" i="3"/>
  <c r="A678" i="3"/>
  <c r="A677" i="3"/>
  <c r="A676" i="3"/>
  <c r="A675" i="3"/>
  <c r="A674" i="3"/>
  <c r="A673" i="3"/>
  <c r="A672" i="3"/>
  <c r="A671" i="3"/>
  <c r="A670" i="3"/>
  <c r="A669" i="3"/>
  <c r="A668" i="3"/>
  <c r="A667" i="3"/>
  <c r="A666" i="3"/>
  <c r="A665" i="3"/>
  <c r="A664" i="3"/>
  <c r="A663" i="3"/>
  <c r="A662" i="3"/>
  <c r="A661" i="3"/>
  <c r="A660" i="3"/>
  <c r="A659" i="3"/>
  <c r="A658" i="3"/>
  <c r="A657" i="3"/>
  <c r="A656" i="3"/>
  <c r="A655" i="3"/>
  <c r="A654" i="3"/>
  <c r="A653" i="3"/>
  <c r="A652" i="3"/>
  <c r="A651" i="3"/>
  <c r="A650" i="3"/>
  <c r="A649" i="3"/>
  <c r="A648" i="3"/>
  <c r="A647" i="3"/>
  <c r="A646" i="3"/>
  <c r="A645" i="3"/>
  <c r="A644" i="3"/>
  <c r="A643" i="3"/>
  <c r="A642" i="3"/>
  <c r="A641" i="3"/>
  <c r="A640" i="3"/>
  <c r="A639" i="3"/>
  <c r="A638" i="3"/>
  <c r="A637" i="3"/>
  <c r="A636" i="3"/>
  <c r="A635" i="3"/>
  <c r="A634" i="3"/>
  <c r="A633" i="3"/>
  <c r="A632" i="3"/>
  <c r="A631" i="3"/>
  <c r="A630" i="3"/>
  <c r="A629" i="3"/>
  <c r="A628" i="3"/>
  <c r="A627" i="3"/>
  <c r="A626" i="3"/>
  <c r="A625" i="3"/>
  <c r="A624" i="3"/>
  <c r="A623" i="3"/>
  <c r="A622" i="3"/>
  <c r="A621" i="3"/>
  <c r="A620" i="3"/>
  <c r="A619" i="3"/>
  <c r="A618" i="3"/>
  <c r="A617" i="3"/>
  <c r="A616" i="3"/>
  <c r="A615" i="3"/>
  <c r="A614" i="3"/>
  <c r="A613" i="3"/>
  <c r="A612" i="3"/>
  <c r="A611" i="3"/>
  <c r="A610" i="3"/>
  <c r="A609" i="3"/>
  <c r="A608" i="3"/>
  <c r="A607" i="3"/>
  <c r="A606" i="3"/>
  <c r="A605" i="3"/>
  <c r="A604" i="3"/>
  <c r="A603" i="3"/>
  <c r="A602" i="3"/>
  <c r="A601" i="3"/>
  <c r="A600" i="3"/>
  <c r="A599" i="3"/>
  <c r="A598" i="3"/>
  <c r="A597" i="3"/>
  <c r="A596" i="3"/>
  <c r="A595" i="3"/>
  <c r="A594" i="3"/>
  <c r="A593" i="3"/>
  <c r="A592" i="3"/>
  <c r="A591" i="3"/>
  <c r="A590" i="3"/>
  <c r="A589" i="3"/>
  <c r="A588" i="3"/>
  <c r="A587" i="3"/>
  <c r="A586" i="3"/>
  <c r="A585" i="3"/>
  <c r="A584" i="3"/>
  <c r="A583" i="3"/>
  <c r="A582" i="3"/>
  <c r="A581" i="3"/>
  <c r="A580" i="3"/>
  <c r="A579" i="3"/>
  <c r="A578" i="3"/>
  <c r="A577" i="3"/>
  <c r="A576" i="3"/>
  <c r="A575" i="3"/>
  <c r="A574" i="3"/>
  <c r="A573" i="3"/>
  <c r="A572" i="3"/>
  <c r="A571" i="3"/>
  <c r="A570" i="3"/>
  <c r="A569" i="3"/>
  <c r="A568" i="3"/>
  <c r="A567" i="3"/>
  <c r="A566" i="3"/>
  <c r="A565" i="3"/>
  <c r="A564" i="3"/>
  <c r="A563" i="3"/>
  <c r="A562" i="3"/>
  <c r="A561" i="3"/>
  <c r="A560" i="3"/>
  <c r="A559" i="3"/>
  <c r="A558" i="3"/>
  <c r="A557" i="3"/>
  <c r="A556" i="3"/>
  <c r="A555" i="3"/>
  <c r="A554" i="3"/>
  <c r="A553" i="3"/>
  <c r="A552" i="3"/>
  <c r="A551" i="3"/>
  <c r="A550" i="3"/>
  <c r="A549" i="3"/>
  <c r="A548" i="3"/>
  <c r="A547" i="3"/>
  <c r="A546" i="3"/>
  <c r="A545" i="3"/>
  <c r="A544" i="3"/>
  <c r="A543" i="3"/>
  <c r="A542" i="3"/>
  <c r="A541" i="3"/>
  <c r="A540" i="3"/>
  <c r="A539" i="3"/>
  <c r="A538" i="3"/>
  <c r="A537" i="3"/>
  <c r="A536" i="3"/>
  <c r="A535" i="3"/>
  <c r="A534" i="3"/>
  <c r="A533" i="3"/>
  <c r="A532" i="3"/>
  <c r="A531" i="3"/>
  <c r="A530" i="3"/>
  <c r="A529" i="3"/>
  <c r="A528" i="3"/>
  <c r="A527" i="3"/>
  <c r="A526" i="3"/>
  <c r="A525" i="3"/>
  <c r="A524" i="3"/>
  <c r="A523" i="3"/>
  <c r="A522" i="3"/>
  <c r="A521" i="3"/>
  <c r="A520" i="3"/>
  <c r="A519" i="3"/>
  <c r="A518" i="3"/>
  <c r="A517" i="3"/>
  <c r="A516" i="3"/>
  <c r="A515" i="3"/>
  <c r="A514" i="3"/>
  <c r="A513" i="3"/>
  <c r="A512" i="3"/>
  <c r="A511" i="3"/>
  <c r="A510" i="3"/>
  <c r="A509" i="3"/>
  <c r="A508" i="3"/>
  <c r="A507" i="3"/>
  <c r="A506" i="3"/>
  <c r="A505" i="3"/>
  <c r="A504" i="3"/>
  <c r="A503" i="3"/>
  <c r="A502" i="3"/>
  <c r="A501" i="3"/>
  <c r="A500" i="3"/>
  <c r="A499" i="3"/>
  <c r="A498" i="3"/>
  <c r="A497" i="3"/>
  <c r="A496" i="3"/>
  <c r="A495" i="3"/>
  <c r="A494" i="3"/>
  <c r="A493" i="3"/>
  <c r="A492" i="3"/>
  <c r="A491" i="3"/>
  <c r="A490" i="3"/>
  <c r="A489" i="3"/>
  <c r="A488" i="3"/>
  <c r="A487" i="3"/>
  <c r="A486" i="3"/>
  <c r="A485" i="3"/>
  <c r="A484" i="3"/>
  <c r="A483" i="3"/>
  <c r="A482" i="3"/>
  <c r="A481" i="3"/>
  <c r="A480" i="3"/>
  <c r="A479" i="3"/>
  <c r="A478" i="3"/>
  <c r="A477" i="3"/>
  <c r="A476" i="3"/>
  <c r="A475" i="3"/>
  <c r="A474" i="3"/>
  <c r="A473" i="3"/>
  <c r="A472" i="3"/>
  <c r="A471" i="3"/>
  <c r="A470" i="3"/>
  <c r="A469" i="3"/>
  <c r="A468" i="3"/>
  <c r="A467" i="3"/>
  <c r="A466" i="3"/>
  <c r="A465" i="3"/>
  <c r="A464" i="3"/>
  <c r="A463" i="3"/>
  <c r="A462" i="3"/>
  <c r="A461" i="3"/>
  <c r="A460" i="3"/>
  <c r="A459" i="3"/>
  <c r="A458" i="3"/>
  <c r="A457" i="3"/>
  <c r="A456" i="3"/>
  <c r="A455" i="3"/>
  <c r="A454" i="3"/>
  <c r="A453" i="3"/>
  <c r="A452" i="3"/>
  <c r="A451" i="3"/>
  <c r="A450" i="3"/>
  <c r="A449" i="3"/>
  <c r="A448" i="3"/>
  <c r="A447" i="3"/>
  <c r="A446" i="3"/>
  <c r="A445" i="3"/>
  <c r="A444" i="3"/>
  <c r="A443" i="3"/>
  <c r="A442" i="3"/>
  <c r="A441" i="3"/>
  <c r="A440" i="3"/>
  <c r="A439" i="3"/>
  <c r="A438" i="3"/>
  <c r="A437" i="3"/>
  <c r="A436" i="3"/>
  <c r="A435" i="3"/>
  <c r="A434" i="3"/>
  <c r="A433" i="3"/>
  <c r="A432" i="3"/>
  <c r="A431" i="3"/>
  <c r="A430" i="3"/>
  <c r="A429" i="3"/>
  <c r="A428" i="3"/>
  <c r="A427" i="3"/>
  <c r="A426" i="3"/>
  <c r="A425" i="3"/>
  <c r="A424" i="3"/>
  <c r="A423" i="3"/>
  <c r="A422" i="3"/>
  <c r="A421" i="3"/>
  <c r="A420" i="3"/>
  <c r="A419" i="3"/>
  <c r="A418" i="3"/>
  <c r="A417" i="3"/>
  <c r="A416" i="3"/>
  <c r="A415" i="3"/>
  <c r="A414" i="3"/>
  <c r="A413" i="3"/>
  <c r="A412" i="3"/>
  <c r="A411" i="3"/>
  <c r="A410" i="3"/>
  <c r="A409" i="3"/>
  <c r="A408" i="3"/>
  <c r="A407" i="3"/>
  <c r="A406" i="3"/>
  <c r="A405" i="3"/>
  <c r="A404" i="3"/>
  <c r="A403" i="3"/>
  <c r="A402" i="3"/>
  <c r="A401" i="3"/>
  <c r="A400" i="3"/>
  <c r="A399" i="3"/>
  <c r="A398" i="3"/>
  <c r="A397" i="3"/>
  <c r="A396" i="3"/>
  <c r="A395" i="3"/>
  <c r="A394" i="3"/>
  <c r="A393" i="3"/>
  <c r="A392" i="3"/>
  <c r="A391" i="3"/>
  <c r="A390" i="3"/>
  <c r="A389" i="3"/>
  <c r="A388" i="3"/>
  <c r="A387" i="3"/>
  <c r="A386" i="3"/>
  <c r="A385" i="3"/>
  <c r="A384" i="3"/>
  <c r="A383" i="3"/>
  <c r="A382" i="3"/>
  <c r="A381" i="3"/>
  <c r="A380" i="3"/>
  <c r="A379" i="3"/>
  <c r="A378" i="3"/>
  <c r="A377" i="3"/>
  <c r="A376" i="3"/>
  <c r="A375" i="3"/>
  <c r="A374" i="3"/>
  <c r="A373" i="3"/>
  <c r="A372" i="3"/>
  <c r="A371" i="3"/>
  <c r="A370" i="3"/>
  <c r="A369" i="3"/>
  <c r="A368" i="3"/>
  <c r="A367" i="3"/>
  <c r="A366" i="3"/>
  <c r="A365" i="3"/>
  <c r="A364" i="3"/>
  <c r="A363" i="3"/>
  <c r="A362" i="3"/>
  <c r="A361" i="3"/>
  <c r="A360" i="3"/>
  <c r="A359" i="3"/>
  <c r="A358" i="3"/>
  <c r="A357" i="3"/>
  <c r="A356" i="3"/>
  <c r="A355" i="3"/>
  <c r="A354" i="3"/>
  <c r="A353" i="3"/>
  <c r="A352" i="3"/>
  <c r="A351" i="3"/>
  <c r="A350" i="3"/>
  <c r="A349" i="3"/>
  <c r="A348" i="3"/>
  <c r="A347" i="3"/>
  <c r="A346" i="3"/>
  <c r="A345" i="3"/>
  <c r="A344" i="3"/>
  <c r="A343" i="3"/>
  <c r="A342" i="3"/>
  <c r="A341" i="3"/>
  <c r="A340" i="3"/>
  <c r="A339" i="3"/>
  <c r="A338" i="3"/>
  <c r="A337" i="3"/>
  <c r="A336" i="3"/>
  <c r="A335" i="3"/>
  <c r="A334" i="3"/>
  <c r="A333" i="3"/>
  <c r="A332" i="3"/>
  <c r="A331" i="3"/>
  <c r="A330" i="3"/>
  <c r="A329" i="3"/>
  <c r="A328" i="3"/>
  <c r="A327" i="3"/>
  <c r="A326" i="3"/>
  <c r="A325" i="3"/>
  <c r="A324" i="3"/>
  <c r="A323" i="3"/>
  <c r="A322" i="3"/>
  <c r="A321" i="3"/>
  <c r="A320" i="3"/>
  <c r="A319" i="3"/>
  <c r="A318" i="3"/>
  <c r="A317" i="3"/>
  <c r="A316" i="3"/>
  <c r="A315" i="3"/>
  <c r="A314" i="3"/>
  <c r="A313" i="3"/>
  <c r="A312" i="3"/>
  <c r="A311" i="3"/>
  <c r="A310" i="3"/>
  <c r="A309" i="3"/>
  <c r="A308" i="3"/>
  <c r="A307" i="3"/>
  <c r="A306" i="3"/>
  <c r="A305" i="3"/>
  <c r="A304" i="3"/>
  <c r="A303" i="3"/>
  <c r="A302" i="3"/>
  <c r="A301" i="3"/>
  <c r="A300" i="3"/>
  <c r="A299" i="3"/>
  <c r="A298" i="3"/>
  <c r="A297" i="3"/>
  <c r="A296" i="3"/>
  <c r="A295" i="3"/>
  <c r="A294" i="3"/>
  <c r="A293" i="3"/>
  <c r="A292" i="3"/>
  <c r="A291" i="3"/>
  <c r="A290" i="3"/>
  <c r="A289" i="3"/>
  <c r="A288" i="3"/>
  <c r="A287" i="3"/>
  <c r="A286" i="3"/>
  <c r="A285" i="3"/>
  <c r="A284" i="3"/>
  <c r="A283" i="3"/>
  <c r="A282" i="3"/>
  <c r="A281" i="3"/>
  <c r="A280" i="3"/>
  <c r="A279" i="3"/>
  <c r="A278" i="3"/>
  <c r="A277" i="3"/>
  <c r="A276" i="3"/>
  <c r="A275" i="3"/>
  <c r="A274" i="3"/>
  <c r="A273" i="3"/>
  <c r="A272" i="3"/>
  <c r="A271" i="3"/>
  <c r="A270" i="3"/>
  <c r="A269" i="3"/>
  <c r="A268" i="3"/>
  <c r="A267" i="3"/>
  <c r="A266" i="3"/>
  <c r="A265" i="3"/>
  <c r="A264" i="3"/>
  <c r="A263" i="3"/>
  <c r="A262" i="3"/>
  <c r="A261" i="3"/>
  <c r="A260" i="3"/>
  <c r="A259" i="3"/>
  <c r="A258" i="3"/>
  <c r="A257" i="3"/>
  <c r="A256" i="3"/>
  <c r="A255" i="3"/>
  <c r="A254" i="3"/>
  <c r="A253" i="3"/>
  <c r="A252" i="3"/>
  <c r="A251" i="3"/>
  <c r="A250" i="3"/>
  <c r="A249" i="3"/>
  <c r="A248" i="3"/>
  <c r="A247" i="3"/>
  <c r="A246" i="3"/>
  <c r="A245" i="3"/>
  <c r="A244" i="3"/>
  <c r="A243" i="3"/>
  <c r="A242" i="3"/>
  <c r="A241" i="3"/>
  <c r="A240" i="3"/>
  <c r="A239" i="3"/>
  <c r="A238" i="3"/>
  <c r="A237" i="3"/>
  <c r="A236" i="3"/>
  <c r="A235" i="3"/>
  <c r="A234" i="3"/>
  <c r="A233" i="3"/>
  <c r="A232" i="3"/>
  <c r="A231" i="3"/>
  <c r="A230" i="3"/>
  <c r="A229" i="3"/>
  <c r="A228" i="3"/>
  <c r="A227" i="3"/>
  <c r="A226" i="3"/>
  <c r="A225" i="3"/>
  <c r="A224" i="3"/>
  <c r="A223" i="3"/>
  <c r="A222" i="3"/>
  <c r="A221" i="3"/>
  <c r="A220" i="3"/>
  <c r="A219" i="3"/>
  <c r="A218" i="3"/>
  <c r="A217" i="3"/>
  <c r="A216" i="3"/>
  <c r="A215" i="3"/>
  <c r="A214" i="3"/>
  <c r="A213" i="3"/>
  <c r="A212" i="3"/>
  <c r="A211" i="3"/>
  <c r="A210" i="3"/>
  <c r="A209" i="3"/>
  <c r="A208" i="3"/>
  <c r="A207" i="3"/>
  <c r="A206" i="3"/>
  <c r="A205" i="3"/>
  <c r="A204" i="3"/>
  <c r="A203" i="3"/>
  <c r="A202" i="3"/>
  <c r="A201" i="3"/>
  <c r="A200" i="3"/>
  <c r="A199" i="3"/>
  <c r="A198" i="3"/>
  <c r="A197" i="3"/>
  <c r="A196" i="3"/>
  <c r="A195" i="3"/>
  <c r="A194" i="3"/>
  <c r="A193" i="3"/>
  <c r="A192" i="3"/>
  <c r="A191" i="3"/>
  <c r="A190" i="3"/>
  <c r="A189" i="3"/>
  <c r="A188" i="3"/>
  <c r="A187" i="3"/>
  <c r="A186" i="3"/>
  <c r="A185" i="3"/>
  <c r="A184" i="3"/>
  <c r="A183" i="3"/>
  <c r="A182" i="3"/>
  <c r="A181" i="3"/>
  <c r="A180" i="3"/>
  <c r="A179" i="3"/>
  <c r="A178" i="3"/>
  <c r="A177" i="3"/>
  <c r="A176" i="3"/>
  <c r="A175" i="3"/>
  <c r="A174" i="3"/>
  <c r="A173" i="3"/>
  <c r="A172" i="3"/>
  <c r="A171" i="3"/>
  <c r="A170" i="3"/>
  <c r="A169" i="3"/>
  <c r="A168" i="3"/>
  <c r="A167" i="3"/>
  <c r="A166" i="3"/>
  <c r="A165" i="3"/>
  <c r="A164" i="3"/>
  <c r="A163" i="3"/>
  <c r="A162" i="3"/>
  <c r="A161" i="3"/>
  <c r="A160" i="3"/>
  <c r="A159" i="3"/>
  <c r="A158" i="3"/>
  <c r="A157" i="3"/>
  <c r="A156" i="3"/>
  <c r="A155" i="3"/>
  <c r="A154" i="3"/>
  <c r="A153" i="3"/>
  <c r="A152" i="3"/>
  <c r="A151" i="3"/>
  <c r="A150" i="3"/>
  <c r="A149" i="3"/>
  <c r="A148" i="3"/>
  <c r="A147" i="3"/>
  <c r="A146" i="3"/>
  <c r="A145" i="3"/>
  <c r="A144" i="3"/>
  <c r="A143" i="3"/>
  <c r="A142" i="3"/>
  <c r="A141" i="3"/>
  <c r="A140" i="3"/>
  <c r="A139" i="3"/>
  <c r="A138" i="3"/>
  <c r="A137" i="3"/>
  <c r="A136" i="3"/>
  <c r="A135" i="3"/>
  <c r="A134" i="3"/>
  <c r="A133" i="3"/>
  <c r="A132" i="3"/>
  <c r="A131" i="3"/>
  <c r="A130" i="3"/>
  <c r="A129" i="3"/>
  <c r="A128" i="3"/>
  <c r="A127" i="3"/>
  <c r="A126" i="3"/>
  <c r="A125" i="3"/>
  <c r="A124" i="3"/>
  <c r="A123" i="3"/>
  <c r="A122" i="3"/>
  <c r="A121" i="3"/>
  <c r="A120" i="3"/>
  <c r="A119" i="3"/>
  <c r="A118" i="3"/>
  <c r="A117" i="3"/>
  <c r="A116" i="3"/>
  <c r="A115" i="3"/>
  <c r="A114" i="3"/>
  <c r="A113" i="3"/>
  <c r="A112" i="3"/>
  <c r="A111" i="3"/>
  <c r="A110" i="3"/>
  <c r="A109" i="3"/>
  <c r="A108" i="3"/>
  <c r="A107" i="3"/>
  <c r="A106" i="3"/>
  <c r="A105" i="3"/>
  <c r="A104" i="3"/>
  <c r="A103" i="3"/>
  <c r="A102" i="3"/>
  <c r="A101" i="3"/>
  <c r="A100" i="3"/>
  <c r="A99" i="3"/>
  <c r="A98" i="3"/>
  <c r="A97" i="3"/>
  <c r="A96" i="3"/>
  <c r="A95" i="3"/>
  <c r="A94" i="3"/>
  <c r="A93" i="3"/>
  <c r="A92" i="3"/>
  <c r="A91" i="3"/>
  <c r="A90" i="3"/>
  <c r="A89" i="3"/>
  <c r="A88" i="3"/>
  <c r="A87" i="3"/>
  <c r="A86" i="3"/>
  <c r="A85" i="3"/>
  <c r="A84" i="3"/>
  <c r="A83" i="3"/>
  <c r="A82" i="3"/>
  <c r="A81" i="3"/>
  <c r="A80" i="3"/>
  <c r="A79" i="3"/>
  <c r="A78" i="3"/>
  <c r="A77" i="3"/>
  <c r="A76" i="3"/>
  <c r="A75" i="3"/>
  <c r="A74" i="3"/>
  <c r="A73" i="3"/>
  <c r="A72" i="3"/>
  <c r="A71" i="3"/>
  <c r="A70" i="3"/>
  <c r="A69" i="3"/>
  <c r="A68" i="3"/>
  <c r="A67" i="3"/>
  <c r="A66" i="3"/>
  <c r="A65" i="3"/>
  <c r="A64" i="3"/>
  <c r="A63" i="3"/>
  <c r="A62" i="3"/>
  <c r="A61" i="3"/>
  <c r="A60" i="3"/>
  <c r="A59" i="3"/>
  <c r="A58" i="3"/>
  <c r="A57" i="3"/>
  <c r="A56" i="3"/>
  <c r="A55" i="3"/>
  <c r="A54" i="3"/>
  <c r="A53" i="3"/>
  <c r="A52" i="3"/>
  <c r="A51" i="3"/>
  <c r="A50" i="3"/>
  <c r="A49" i="3"/>
  <c r="A48" i="3"/>
  <c r="A47" i="3"/>
  <c r="A46" i="3"/>
  <c r="A45" i="3"/>
  <c r="A44" i="3"/>
  <c r="A43" i="3"/>
  <c r="A42" i="3"/>
  <c r="A41" i="3"/>
  <c r="A40" i="3"/>
  <c r="A39" i="3"/>
  <c r="A38" i="3"/>
  <c r="A37" i="3"/>
  <c r="A36" i="3"/>
  <c r="A35" i="3"/>
  <c r="A34" i="3"/>
  <c r="A33" i="3"/>
  <c r="A32" i="3"/>
  <c r="A31" i="3"/>
  <c r="A30" i="3"/>
  <c r="A29" i="3"/>
  <c r="A28" i="3"/>
  <c r="A27" i="3"/>
  <c r="A26" i="3"/>
  <c r="A25" i="3"/>
  <c r="A24" i="3"/>
  <c r="A23" i="3"/>
  <c r="A22" i="3"/>
  <c r="A21" i="3"/>
  <c r="A20" i="3"/>
  <c r="A19" i="3"/>
  <c r="A18" i="3"/>
  <c r="A17" i="3"/>
  <c r="A16" i="3"/>
  <c r="A15" i="3"/>
  <c r="A14" i="3"/>
  <c r="A13" i="3"/>
  <c r="A12" i="3"/>
  <c r="A11" i="3"/>
  <c r="A10" i="3"/>
  <c r="A9" i="3"/>
  <c r="A8" i="3"/>
  <c r="A7" i="3"/>
  <c r="A6" i="3"/>
  <c r="A5" i="3"/>
  <c r="A4" i="3"/>
  <c r="A3" i="3"/>
  <c r="A2" i="3"/>
  <c r="A1" i="3"/>
</calcChain>
</file>

<file path=xl/sharedStrings.xml><?xml version="1.0" encoding="utf-8"?>
<sst xmlns="http://schemas.openxmlformats.org/spreadsheetml/2006/main" count="1301" uniqueCount="454">
  <si>
    <t>876000525020</t>
  </si>
  <si>
    <t>Values</t>
  </si>
  <si>
    <t>COSCDESCRIPTION</t>
  </si>
  <si>
    <t xml:space="preserve"> Expenditures</t>
  </si>
  <si>
    <t>Supplemental Payment</t>
  </si>
  <si>
    <t>Total  Expenditures</t>
  </si>
  <si>
    <t>Total Supplemental Payment</t>
  </si>
  <si>
    <t>Payer ID</t>
  </si>
  <si>
    <t>Payer Name</t>
  </si>
  <si>
    <t>Calendar Quarter</t>
  </si>
  <si>
    <t>NPI</t>
  </si>
  <si>
    <t>PAYTOCONTRACTID</t>
  </si>
  <si>
    <t>PROVIDERNAME</t>
  </si>
  <si>
    <t>BILLSTREET1</t>
  </si>
  <si>
    <t>BILLSTREET2</t>
  </si>
  <si>
    <t>BILLCITY</t>
  </si>
  <si>
    <t>BILLSTATE</t>
  </si>
  <si>
    <t>BILLZIP</t>
  </si>
  <si>
    <t>Behavioral Health Services</t>
  </si>
  <si>
    <t>Limit Term HCBS</t>
  </si>
  <si>
    <t>HEALTHY U IMED</t>
  </si>
  <si>
    <t>2023-1</t>
  </si>
  <si>
    <t>1023199825</t>
  </si>
  <si>
    <t>529132246066</t>
  </si>
  <si>
    <t>CHARLES O CANFIELD MD</t>
  </si>
  <si>
    <t>IRS:  ALLISON  B CHRISTENSEN</t>
  </si>
  <si>
    <t>50 S 200 E M/S 5112</t>
  </si>
  <si>
    <t>SALT LAKE CITY</t>
  </si>
  <si>
    <t>UT</t>
  </si>
  <si>
    <t>841111617</t>
  </si>
  <si>
    <t>1023548732</t>
  </si>
  <si>
    <t>814212742001</t>
  </si>
  <si>
    <t>COLLECTIVE RECOVERY</t>
  </si>
  <si>
    <t>9543 S 700 E STE 200</t>
  </si>
  <si>
    <t>(blank)</t>
  </si>
  <si>
    <t>SANDY</t>
  </si>
  <si>
    <t>84070</t>
  </si>
  <si>
    <t>1033143706</t>
  </si>
  <si>
    <t>870292487028</t>
  </si>
  <si>
    <t>ODYSSEY HOUSE OF UTAH</t>
  </si>
  <si>
    <t>344 E 100 S STE 301</t>
  </si>
  <si>
    <t>841111727</t>
  </si>
  <si>
    <t>1033558697</t>
  </si>
  <si>
    <t>800893492001</t>
  </si>
  <si>
    <t>4 HEALING CENTER</t>
  </si>
  <si>
    <t>45 E VINE ST</t>
  </si>
  <si>
    <t>841077904</t>
  </si>
  <si>
    <t>1033585765</t>
  </si>
  <si>
    <t>742440617001</t>
  </si>
  <si>
    <t>ALLIANCE HOUSE INC.</t>
  </si>
  <si>
    <t>1724 S MAIN ST</t>
  </si>
  <si>
    <t>841151912</t>
  </si>
  <si>
    <t>1043243140</t>
  </si>
  <si>
    <t>876000308007</t>
  </si>
  <si>
    <t>WEBER MENTAL HEALTH CENTER</t>
  </si>
  <si>
    <t>WEBER HUMAN SERVICES</t>
  </si>
  <si>
    <t>237 26TH STREET</t>
  </si>
  <si>
    <t>OGDEN</t>
  </si>
  <si>
    <t>844010000</t>
  </si>
  <si>
    <t>1083610869</t>
  </si>
  <si>
    <t>870641395001</t>
  </si>
  <si>
    <t>CAREGIVER SUPPORT NET INC</t>
  </si>
  <si>
    <t>404 E 4500 S A24</t>
  </si>
  <si>
    <t>MURRAY</t>
  </si>
  <si>
    <t>84107</t>
  </si>
  <si>
    <t>1104119619</t>
  </si>
  <si>
    <t>273321637003</t>
  </si>
  <si>
    <t>UTAH BEHAVIOR SERVICES</t>
  </si>
  <si>
    <t>AUTISM WAIVER</t>
  </si>
  <si>
    <t>6013 S REDWOOD RD</t>
  </si>
  <si>
    <t>841235220</t>
  </si>
  <si>
    <t>1124313481</t>
  </si>
  <si>
    <t>800739996001</t>
  </si>
  <si>
    <t>SYNERGISM COUNSELING</t>
  </si>
  <si>
    <t>PO BOX 1292</t>
  </si>
  <si>
    <t>MIDWAY</t>
  </si>
  <si>
    <t>840491292</t>
  </si>
  <si>
    <t>1124422126</t>
  </si>
  <si>
    <t>471484631013</t>
  </si>
  <si>
    <t>UNIV OF UTAH COMM PHYS GRP</t>
  </si>
  <si>
    <t>PO BOX 841450</t>
  </si>
  <si>
    <t>LOS ANGELES</t>
  </si>
  <si>
    <t>CA</t>
  </si>
  <si>
    <t>900841450</t>
  </si>
  <si>
    <t>1134211626</t>
  </si>
  <si>
    <t>870288734007</t>
  </si>
  <si>
    <t>PROJECT REALITY</t>
  </si>
  <si>
    <t>150 EAST 700 SOUTH</t>
  </si>
  <si>
    <t>841110000</t>
  </si>
  <si>
    <t>1134465909</t>
  </si>
  <si>
    <t>452695757001</t>
  </si>
  <si>
    <t>HOPEFUL BEGINNINGS</t>
  </si>
  <si>
    <t>3280 W 3500 S STE E</t>
  </si>
  <si>
    <t>WEST VALLEY CITY</t>
  </si>
  <si>
    <t>841192668</t>
  </si>
  <si>
    <t>1154381192</t>
  </si>
  <si>
    <t>870623901001</t>
  </si>
  <si>
    <t>SILVERADO COUNSELING SRVCS</t>
  </si>
  <si>
    <t>MARK A WEISBENDER</t>
  </si>
  <si>
    <t>PO BOX 521207</t>
  </si>
  <si>
    <t>841521207</t>
  </si>
  <si>
    <t>1164521852</t>
  </si>
  <si>
    <t>237043339001</t>
  </si>
  <si>
    <t>THE HAVEN</t>
  </si>
  <si>
    <t>974 E SOUTH TEMPLE</t>
  </si>
  <si>
    <t>841021413</t>
  </si>
  <si>
    <t>1164794434</t>
  </si>
  <si>
    <t>453774939001</t>
  </si>
  <si>
    <t>DE NOVO SERVICES</t>
  </si>
  <si>
    <t>339 E 3900 S #155</t>
  </si>
  <si>
    <t>1194173237</t>
  </si>
  <si>
    <t>812022399001</t>
  </si>
  <si>
    <t>LIFE BALANCE</t>
  </si>
  <si>
    <t>1291 EXPRESSWAY LN</t>
  </si>
  <si>
    <t>SPANISH FORK</t>
  </si>
  <si>
    <t>846601333</t>
  </si>
  <si>
    <t>1194198010</t>
  </si>
  <si>
    <t>474611328001</t>
  </si>
  <si>
    <t>AMETHYST CENTER FOR HEALING</t>
  </si>
  <si>
    <t>124 S 400 E STE 300</t>
  </si>
  <si>
    <t>841115307</t>
  </si>
  <si>
    <t>1205290343</t>
  </si>
  <si>
    <t>471484447001</t>
  </si>
  <si>
    <t>DEPARTMENT OF PSYCHIATRY</t>
  </si>
  <si>
    <t>UNIV OF UTAH BEHAVIORAL</t>
  </si>
  <si>
    <t>1215322912</t>
  </si>
  <si>
    <t>472457557001</t>
  </si>
  <si>
    <t>MULTICULTURAL COUNSELING CENTER</t>
  </si>
  <si>
    <t>7103 S REDWOOD RD STE 328</t>
  </si>
  <si>
    <t>WEST JORDAN</t>
  </si>
  <si>
    <t>84084</t>
  </si>
  <si>
    <t>1225492358</t>
  </si>
  <si>
    <t>471484448001</t>
  </si>
  <si>
    <t>ADULT INPATIENT PROGRAM - UNI</t>
  </si>
  <si>
    <t>1245793249</t>
  </si>
  <si>
    <t>833867312001</t>
  </si>
  <si>
    <t>ANDERSON WELLNESS GROUP LLC</t>
  </si>
  <si>
    <t>9533 S 700 E STE 203</t>
  </si>
  <si>
    <t>840703456</t>
  </si>
  <si>
    <t>1255956967</t>
  </si>
  <si>
    <t>850844777001</t>
  </si>
  <si>
    <t>ALOHA MEDICAL SERVICES</t>
  </si>
  <si>
    <t>811 N HARRISVILLE RD</t>
  </si>
  <si>
    <t>844043537</t>
  </si>
  <si>
    <t>1265836068</t>
  </si>
  <si>
    <t>471497384013</t>
  </si>
  <si>
    <t>U OF U ANESTH DPT SCHOOL MD</t>
  </si>
  <si>
    <t>UNIV OF UTAH ADULT SERVICES</t>
  </si>
  <si>
    <t>1275560062</t>
  </si>
  <si>
    <t>870257692009</t>
  </si>
  <si>
    <t>SOUTH DAVIS HOME HEALTH</t>
  </si>
  <si>
    <t>401 S 400 E</t>
  </si>
  <si>
    <t>BOUNTIFUL</t>
  </si>
  <si>
    <t>840104933</t>
  </si>
  <si>
    <t>1275581597</t>
  </si>
  <si>
    <t>742534122001</t>
  </si>
  <si>
    <t>CNS HOME HEALTH PLUS</t>
  </si>
  <si>
    <t>CNS CORPORATION</t>
  </si>
  <si>
    <t>2830 SOUTH REDWOOD ROAD SUITE A</t>
  </si>
  <si>
    <t>W VALLEY CITY</t>
  </si>
  <si>
    <t>841195625</t>
  </si>
  <si>
    <t>1285002642</t>
  </si>
  <si>
    <t>471484454001</t>
  </si>
  <si>
    <t>UNIVERSITY OF UTAH ASSESSMENT AN REFERRAL SERVICES</t>
  </si>
  <si>
    <t>PO BOX 581047</t>
  </si>
  <si>
    <t>841581047</t>
  </si>
  <si>
    <t>1285700658</t>
  </si>
  <si>
    <t>529496768001</t>
  </si>
  <si>
    <t>JONES, LISA</t>
  </si>
  <si>
    <t>1612 E GREGSON AVE</t>
  </si>
  <si>
    <t>841063422</t>
  </si>
  <si>
    <t>1285766238</t>
  </si>
  <si>
    <t>870621824005</t>
  </si>
  <si>
    <t>INSTITUTE COGNITIVE THERAPY</t>
  </si>
  <si>
    <t>879 S OREM BLVD STE 1</t>
  </si>
  <si>
    <t>OREM</t>
  </si>
  <si>
    <t>840585030</t>
  </si>
  <si>
    <t>1295139095</t>
  </si>
  <si>
    <t>471497384028</t>
  </si>
  <si>
    <t>U OF U HOSP NEUROLOGY DPT</t>
  </si>
  <si>
    <t>UNIVERITY OF UTAH</t>
  </si>
  <si>
    <t>1306010574</t>
  </si>
  <si>
    <t>261703236001</t>
  </si>
  <si>
    <t>CLINICAL CONSULTANTS LLC</t>
  </si>
  <si>
    <t>7601 S REDWOOD RD #E</t>
  </si>
  <si>
    <t>840844007</t>
  </si>
  <si>
    <t>1306899265</t>
  </si>
  <si>
    <t>201216329001</t>
  </si>
  <si>
    <t>CANYON HOME CARE</t>
  </si>
  <si>
    <t>450 S 900 E #100</t>
  </si>
  <si>
    <t>841022983</t>
  </si>
  <si>
    <t>1336545128</t>
  </si>
  <si>
    <t>320420329001</t>
  </si>
  <si>
    <t>ROCKY MOUNTAIN PERSONAL CARE</t>
  </si>
  <si>
    <t>598 W 900 S STE 220</t>
  </si>
  <si>
    <t>WOODS CROSS</t>
  </si>
  <si>
    <t>840108195</t>
  </si>
  <si>
    <t>1346471463</t>
  </si>
  <si>
    <t>800371223001</t>
  </si>
  <si>
    <t>ASPIRE HOME HEALTH INC</t>
  </si>
  <si>
    <t>1020 W ATHERTON DR #220</t>
  </si>
  <si>
    <t>TAYLORSVILLE</t>
  </si>
  <si>
    <t>841233470</t>
  </si>
  <si>
    <t>1356357115</t>
  </si>
  <si>
    <t>870285565014</t>
  </si>
  <si>
    <t>WASATCH BEHAVIORAL HEALTH</t>
  </si>
  <si>
    <t>750 N FREEDOM BLVD STE 300</t>
  </si>
  <si>
    <t>PROVO</t>
  </si>
  <si>
    <t>846011690</t>
  </si>
  <si>
    <t>1356679641</t>
  </si>
  <si>
    <t>528352573004</t>
  </si>
  <si>
    <t>HAIGHT, REGAN</t>
  </si>
  <si>
    <t>12569 S 2700 W #202A</t>
  </si>
  <si>
    <t>RIVERTON</t>
  </si>
  <si>
    <t>840657182</t>
  </si>
  <si>
    <t>1356998579</t>
  </si>
  <si>
    <t>528577744001</t>
  </si>
  <si>
    <t>ROSS, LAUREN</t>
  </si>
  <si>
    <t>7058 STAGECOACH DR</t>
  </si>
  <si>
    <t>PARK CITY</t>
  </si>
  <si>
    <t>840985330</t>
  </si>
  <si>
    <t>1376550566</t>
  </si>
  <si>
    <t>870290963007</t>
  </si>
  <si>
    <t>FIRST STEP HOUSE</t>
  </si>
  <si>
    <t>2200 S STATE ST</t>
  </si>
  <si>
    <t>841152724</t>
  </si>
  <si>
    <t>1376947051</t>
  </si>
  <si>
    <t>471484443007</t>
  </si>
  <si>
    <t>U OF U HOSP ALC AND DRUG</t>
  </si>
  <si>
    <t>UNIV OF UT BEHAVIOR HEALTH</t>
  </si>
  <si>
    <t>1386142396</t>
  </si>
  <si>
    <t>824119945001</t>
  </si>
  <si>
    <t>SOUTH DAVIS PSYCHOLOGICAL SERVICES</t>
  </si>
  <si>
    <t>520 N MARKET PLACE DR STE 200</t>
  </si>
  <si>
    <t>CENTERVILLE</t>
  </si>
  <si>
    <t>84014</t>
  </si>
  <si>
    <t>1407367345</t>
  </si>
  <si>
    <t>822535096001</t>
  </si>
  <si>
    <t>TRUE NORTH RECOVERY AND WELLNESS CENTER</t>
  </si>
  <si>
    <t>51 W CENTERST #355</t>
  </si>
  <si>
    <t>84057</t>
  </si>
  <si>
    <t>1437251279</t>
  </si>
  <si>
    <t>870639098001</t>
  </si>
  <si>
    <t>AFTER HOURS MEDICAL LLC</t>
  </si>
  <si>
    <t>MED USA INC</t>
  </si>
  <si>
    <t>PO BOX 95970</t>
  </si>
  <si>
    <t>SOUTH JORDAN</t>
  </si>
  <si>
    <t>840845614</t>
  </si>
  <si>
    <t>1447344098</t>
  </si>
  <si>
    <t>870405177005</t>
  </si>
  <si>
    <t>IHC HOME HEALTH SLC</t>
  </si>
  <si>
    <t>IHC HOMECARE HOME HLTH</t>
  </si>
  <si>
    <t>PO BOX 30180</t>
  </si>
  <si>
    <t>841300180</t>
  </si>
  <si>
    <t>1457482242</t>
  </si>
  <si>
    <t>680508534001</t>
  </si>
  <si>
    <t>CHANGES COUNSELING</t>
  </si>
  <si>
    <t>8221 S 700 E</t>
  </si>
  <si>
    <t>840700507</t>
  </si>
  <si>
    <t>1487768826</t>
  </si>
  <si>
    <t>870499346001</t>
  </si>
  <si>
    <t>TED A HARRIS PHD LCNSD PSYC</t>
  </si>
  <si>
    <t>THE CTR FOR FAM EVAL TRTMNT</t>
  </si>
  <si>
    <t>5691 S REDWOOD ROAD #16</t>
  </si>
  <si>
    <t>841235485</t>
  </si>
  <si>
    <t>1528466596</t>
  </si>
  <si>
    <t>471484443004</t>
  </si>
  <si>
    <t>COMMUNITY PHYS GRP MNTL HLTH</t>
  </si>
  <si>
    <t>UNIVERSITY OF UTAH BEHAV HLTH</t>
  </si>
  <si>
    <t>1548367881</t>
  </si>
  <si>
    <t>943008720004</t>
  </si>
  <si>
    <t>VOLUNTEERS OF AMERICA UT</t>
  </si>
  <si>
    <t>435 W BEARCAT DRIVE</t>
  </si>
  <si>
    <t>84115</t>
  </si>
  <si>
    <t>1578951588</t>
  </si>
  <si>
    <t>471686986001</t>
  </si>
  <si>
    <t>WORKING THROUGH INC</t>
  </si>
  <si>
    <t>4568 S HIGHLAND DR STE 100</t>
  </si>
  <si>
    <t>841174234</t>
  </si>
  <si>
    <t>1578961447</t>
  </si>
  <si>
    <t>471497384043</t>
  </si>
  <si>
    <t>COLLEGE OF NURSING U OF U</t>
  </si>
  <si>
    <t>UNIVERSITY OF UTAH ADULT SRV</t>
  </si>
  <si>
    <t>1588141964</t>
  </si>
  <si>
    <t>822506365001</t>
  </si>
  <si>
    <t>CENTER FOR RESILIENCY AND RECOVERY</t>
  </si>
  <si>
    <t>3538 S TERRA SOL DR</t>
  </si>
  <si>
    <t>841155087</t>
  </si>
  <si>
    <t>1588656870</t>
  </si>
  <si>
    <t>876000525088</t>
  </si>
  <si>
    <t>UNIVERSITY OF UTAH HOSP</t>
  </si>
  <si>
    <t>PO BOX 511258</t>
  </si>
  <si>
    <t>900517813</t>
  </si>
  <si>
    <t>1629472311</t>
  </si>
  <si>
    <t>471484556038</t>
  </si>
  <si>
    <t>U OF U HOSP PM &amp; R</t>
  </si>
  <si>
    <t>UNIVERSITY OF UTAH SPEC SRV</t>
  </si>
  <si>
    <t>1639398852</t>
  </si>
  <si>
    <t>517660875001</t>
  </si>
  <si>
    <t>GALE STRINGHAM PHD</t>
  </si>
  <si>
    <t>ADDICTION PSYCHOLOGICAL</t>
  </si>
  <si>
    <t>PO BOX 51275</t>
  </si>
  <si>
    <t>846051275</t>
  </si>
  <si>
    <t>1669424099</t>
  </si>
  <si>
    <t>061506129008</t>
  </si>
  <si>
    <t>WEE CARE PEDIATRICS</t>
  </si>
  <si>
    <t>PO BOX 22951</t>
  </si>
  <si>
    <t>BELFAST</t>
  </si>
  <si>
    <t>ME</t>
  </si>
  <si>
    <t>049154480</t>
  </si>
  <si>
    <t>1679741623</t>
  </si>
  <si>
    <t>600521789001</t>
  </si>
  <si>
    <t>LEYBAS, RYAN</t>
  </si>
  <si>
    <t>1174 E GRAYSTONE WAY STE 6</t>
  </si>
  <si>
    <t>841062671</t>
  </si>
  <si>
    <t>1689128605</t>
  </si>
  <si>
    <t>813480510001</t>
  </si>
  <si>
    <t>ASCENDANT BEHAVIORAL HEALTH</t>
  </si>
  <si>
    <t>3051 W MAPLE LOOP DR STE 210</t>
  </si>
  <si>
    <t>LEHI</t>
  </si>
  <si>
    <t>840434602</t>
  </si>
  <si>
    <t>1699093203</t>
  </si>
  <si>
    <t>646052718001</t>
  </si>
  <si>
    <t>CAPITO, EMILY</t>
  </si>
  <si>
    <t>11293 S MORNING TIDE LN</t>
  </si>
  <si>
    <t>840095022</t>
  </si>
  <si>
    <t>1700836996</t>
  </si>
  <si>
    <t>528844386002</t>
  </si>
  <si>
    <t>JEFF KOCHERHANS PHD</t>
  </si>
  <si>
    <t>PO BOX 150371</t>
  </si>
  <si>
    <t>844150371</t>
  </si>
  <si>
    <t>1720379936</t>
  </si>
  <si>
    <t>271700729001</t>
  </si>
  <si>
    <t>GREGORY IVERSON FAM MED RHC</t>
  </si>
  <si>
    <t>COALVILLE HEALTH CENTER</t>
  </si>
  <si>
    <t>PO BOX 865</t>
  </si>
  <si>
    <t>COALVILLE</t>
  </si>
  <si>
    <t>840170865</t>
  </si>
  <si>
    <t>1730254160</t>
  </si>
  <si>
    <t>870269232128</t>
  </si>
  <si>
    <t>IHC HOME CARE OF OGDEN</t>
  </si>
  <si>
    <t>ATTN: BARBARA DIRKS</t>
  </si>
  <si>
    <t>3776 WALL AVENUE</t>
  </si>
  <si>
    <t>84405</t>
  </si>
  <si>
    <t>1740688613</t>
  </si>
  <si>
    <t>471484443003</t>
  </si>
  <si>
    <t>COLLEGE OF NURSING MNTL HLTH</t>
  </si>
  <si>
    <t>1750948030</t>
  </si>
  <si>
    <t>834698773001</t>
  </si>
  <si>
    <t>LIBERTY ADDICTION RECOVERY CENTERS LLC</t>
  </si>
  <si>
    <t>15257 S SCENIC CREST CIR</t>
  </si>
  <si>
    <t>840655076</t>
  </si>
  <si>
    <t>1760037675</t>
  </si>
  <si>
    <t>831230726001</t>
  </si>
  <si>
    <t>IPSSE - INTEGRATED PSYCHOTHERAPY SERVICES</t>
  </si>
  <si>
    <t>352 S DENVER ST STE 202</t>
  </si>
  <si>
    <t>841115435</t>
  </si>
  <si>
    <t>1770543241</t>
  </si>
  <si>
    <t>529199737001</t>
  </si>
  <si>
    <t>STOUT, JULIE</t>
  </si>
  <si>
    <t>5667 S REDWOOD RD UNIT 5B</t>
  </si>
  <si>
    <t>841235495</t>
  </si>
  <si>
    <t>1770641672</t>
  </si>
  <si>
    <t>870430116008</t>
  </si>
  <si>
    <t>DAVIS BEHAVIORAL HEALTH</t>
  </si>
  <si>
    <t>934 S MAIN ST</t>
  </si>
  <si>
    <t>LAYTON</t>
  </si>
  <si>
    <t>840417135</t>
  </si>
  <si>
    <t>1770696635</t>
  </si>
  <si>
    <t>870255206001</t>
  </si>
  <si>
    <t>HOUSE OF HOPE</t>
  </si>
  <si>
    <t>UTAH ALCOHOLISM FOUNDATION</t>
  </si>
  <si>
    <t>857 E 200 S</t>
  </si>
  <si>
    <t>84102-2317</t>
  </si>
  <si>
    <t>1790043867</t>
  </si>
  <si>
    <t>454027358001</t>
  </si>
  <si>
    <t>PSYCHIATRIC &amp; BEHAVIORAL SOL LLC</t>
  </si>
  <si>
    <t>1522 S 1100 E</t>
  </si>
  <si>
    <t>841052425</t>
  </si>
  <si>
    <t>1790149284</t>
  </si>
  <si>
    <t>471484444001</t>
  </si>
  <si>
    <t>HMHI DOWNTOWN OUTPATIENT CLINIC - ADULT</t>
  </si>
  <si>
    <t>1790182814</t>
  </si>
  <si>
    <t>461832859004</t>
  </si>
  <si>
    <t>SYNERGY HOMECARE</t>
  </si>
  <si>
    <t>SALT LAKE HOMECARE</t>
  </si>
  <si>
    <t>420 E SOUTH TEMPLE STE 345</t>
  </si>
  <si>
    <t>84111</t>
  </si>
  <si>
    <t>1821187261</t>
  </si>
  <si>
    <t>262594739001</t>
  </si>
  <si>
    <t>KATHLEEN KALOUDIS CSW</t>
  </si>
  <si>
    <t>PO BOX 17864</t>
  </si>
  <si>
    <t>841170864</t>
  </si>
  <si>
    <t>1871542803</t>
  </si>
  <si>
    <t>204730995001</t>
  </si>
  <si>
    <t>EMPOWERMENT COUNSELING SRVC</t>
  </si>
  <si>
    <t>PO BOX 12842</t>
  </si>
  <si>
    <t>844122842</t>
  </si>
  <si>
    <t>1871701656</t>
  </si>
  <si>
    <t>870491955001</t>
  </si>
  <si>
    <t>SUMMIT COMMUNITY COUNSELING</t>
  </si>
  <si>
    <t>KAREN W MALM, PHD PC</t>
  </si>
  <si>
    <t>PO BOX 982678</t>
  </si>
  <si>
    <t>840982678</t>
  </si>
  <si>
    <t>1912125337</t>
  </si>
  <si>
    <t>876000316006</t>
  </si>
  <si>
    <t>SALT LAKE CO DIV YTH SRVCS</t>
  </si>
  <si>
    <t>SALT LAKE COUNTY CORP</t>
  </si>
  <si>
    <t>177 W PRICE AVE</t>
  </si>
  <si>
    <t>841154345</t>
  </si>
  <si>
    <t>1922550136</t>
  </si>
  <si>
    <t>463558570001</t>
  </si>
  <si>
    <t>EXPANSIVE HORIZONS COUNSELING</t>
  </si>
  <si>
    <t>PO BOX 700</t>
  </si>
  <si>
    <t>EPWORTH</t>
  </si>
  <si>
    <t>GA</t>
  </si>
  <si>
    <t>30541</t>
  </si>
  <si>
    <t>1932166980</t>
  </si>
  <si>
    <t>942938348031</t>
  </si>
  <si>
    <t>VALLEY MENTAL HEALTH</t>
  </si>
  <si>
    <t>4460 S HIGHLAND DR STE 210</t>
  </si>
  <si>
    <t>84124</t>
  </si>
  <si>
    <t>1942502638</t>
  </si>
  <si>
    <t>273064018001</t>
  </si>
  <si>
    <t>TRANQUILITY PLACE OF UTAH</t>
  </si>
  <si>
    <t>RICHARD BICKLEY MBR</t>
  </si>
  <si>
    <t>160 E 800 S #B</t>
  </si>
  <si>
    <t>841113827</t>
  </si>
  <si>
    <t>1952432635</t>
  </si>
  <si>
    <t>200123241001</t>
  </si>
  <si>
    <t>ALOHA BEHAVIORAL CONSULT</t>
  </si>
  <si>
    <t>84404</t>
  </si>
  <si>
    <t>1982170528</t>
  </si>
  <si>
    <t>371906098002</t>
  </si>
  <si>
    <t>BAART PROGRAMS SALT LAKE CITY</t>
  </si>
  <si>
    <t>BAYMARK HEALTH</t>
  </si>
  <si>
    <t>PO BOX 650002 DEPT D8087</t>
  </si>
  <si>
    <t>DALLAS</t>
  </si>
  <si>
    <t>TX</t>
  </si>
  <si>
    <t>752650002</t>
  </si>
  <si>
    <t>371906098001</t>
  </si>
  <si>
    <t>BAART PROGRAMS OGDEN</t>
  </si>
  <si>
    <t>PO BOX 650002</t>
  </si>
  <si>
    <t>1992167118</t>
  </si>
  <si>
    <t>475142482001</t>
  </si>
  <si>
    <t>THE LOTUS CENTER INC</t>
  </si>
  <si>
    <t>PO BOX 404</t>
  </si>
  <si>
    <t>840650404</t>
  </si>
  <si>
    <t>Grand Total</t>
  </si>
  <si>
    <t>Claim Paid Amount</t>
  </si>
  <si>
    <t>Directed Payment</t>
  </si>
  <si>
    <t>Payment Amount</t>
  </si>
  <si>
    <t>Paid Date</t>
  </si>
  <si>
    <t>Claim ID / Check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</si>
</sst>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&quot;$&quot;#,##0.00"/>
  </numFmts>
  <fonts count="3" x14ac:knownFonts="1">
    <font>
      <sz val="10"/>
      <color theme="1"/>
      <name val="Open Sans"/>
      <family val="2"/>
    </font>
    <font>
      <b/>
      <sz val="10"/>
      <color theme="1"/>
      <name val="Open Sans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wrapText="1"/>
    </xf>
    <xf numFmtId="164" fontId="0" fillId="0" borderId="0" xfId="0" applyNumberFormat="1" applyAlignment="1">
      <alignment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164" fontId="1" fillId="0" borderId="2" xfId="0" applyNumberFormat="1" applyFont="1" applyBorder="1" applyAlignment="1" applyProtection="1">
      <alignment horizontal="center" wrapText="1"/>
      <protection locked="0"/>
    </xf>
    <xf numFmtId="14" fontId="2" fillId="0" borderId="2" xfId="0" applyNumberFormat="1" applyFont="1" applyBorder="1" applyAlignment="1" applyProtection="1">
      <alignment horizontal="center" wrapText="1"/>
      <protection locked="0" hidden="1"/>
    </xf>
    <xf numFmtId="49" fontId="2" fillId="0" borderId="2" xfId="0" applyNumberFormat="1" applyFont="1" applyBorder="1" applyAlignment="1" applyProtection="1">
      <alignment horizontal="center" wrapText="1"/>
      <protection locked="0" hidden="1"/>
    </xf>
    <xf numFmtId="164" fontId="0" fillId="0" borderId="0" xfId="0" applyNumberFormat="1"/>
    <xf numFmtId="164" fontId="0" fillId="0" borderId="2" xfId="0" applyNumberFormat="1" applyBorder="1" applyAlignment="1" applyProtection="1">
      <alignment wrapText="1"/>
      <protection locked="0"/>
    </xf>
    <xf numFmtId="16" fontId="0" fillId="0" borderId="2" xfId="0" applyNumberFormat="1" applyBorder="1" applyProtection="1">
      <protection locked="0"/>
    </xf>
    <xf numFmtId="0" fontId="0" fillId="0" borderId="2" xfId="0" applyBorder="1" applyProtection="1">
      <protection locked="0"/>
    </xf>
    <xf numFmtId="164" fontId="0" fillId="0" borderId="3" xfId="0" applyNumberFormat="1" applyBorder="1" applyAlignment="1" applyProtection="1">
      <alignment wrapText="1"/>
      <protection locked="0"/>
    </xf>
    <xf numFmtId="0" fontId="0" fillId="0" borderId="3" xfId="0" applyBorder="1" applyProtection="1">
      <protection locked="0"/>
    </xf>
    <xf numFmtId="164" fontId="0" fillId="0" borderId="0" xfId="0" applyNumberFormat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0" xfId="0" pivotButton="1"/>
    <xf numFmtId="0" fontId="0" fillId="0" borderId="0" xfId="0" pivotButton="1" applyAlignment="1">
      <alignment wrapText="1"/>
    </xf>
  </cellXfs>
  <cellStyles count="1">
    <cellStyle name="Normal" xfId="0" builtinId="0"/>
  </cellStyles>
  <dxfs count="16">
    <dxf>
      <alignment horizontal="center"/>
    </dxf>
    <dxf>
      <fill>
        <patternFill>
          <bgColor rgb="FFFF0000"/>
        </patternFill>
      </fill>
    </dxf>
    <dxf>
      <font>
        <color rgb="FFFF0000"/>
      </font>
      <fill>
        <patternFill>
          <bgColor rgb="FFFFB7D4"/>
        </patternFill>
      </fill>
    </dxf>
    <dxf>
      <font>
        <b/>
        <i val="0"/>
      </font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numFmt numFmtId="164" formatCode="&quot;$&quot;#,##0.00"/>
    </dxf>
    <dxf>
      <numFmt numFmtId="164" formatCode="&quot;$&quot;#,##0.00"/>
    </dxf>
  </dxfs>
  <tableStyles count="1" defaultTableStyle="TableStyleMedium2" defaultPivotStyle="PivotStyleLight16">
    <tableStyle name="Payment Recon Pivot" table="0" count="2" xr9:uid="{87D58834-C56F-46B0-B62F-DCFADC2407BA}">
      <tableStyleElement type="wholeTable" dxfId="4"/>
      <tableStyleElement type="headerRow" dxfId="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externalLinkPath" Target="/13%20ARPA/New%20Process/Payments/2023_Q1/directed%20payment%20master.xlsm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Justin West" refreshedDate="45049.648888773147" createdVersion="8" refreshedVersion="8" minRefreshableVersion="3" recordCount="80" xr:uid="{193243E5-0BEE-458E-8EC4-3D8DCA736FBF}">
  <cacheSource type="worksheet">
    <worksheetSource name="paymentdetail" r:id="rId1"/>
  </cacheSource>
  <cacheFields count="15">
    <cacheField name="BATCHCREATIONDATE" numFmtId="22">
      <sharedItems containsSemiMixedTypes="0" containsNonDate="0" containsDate="1" containsString="0" minDate="2023-04-27T00:00:00" maxDate="2023-04-28T00:00:00"/>
    </cacheField>
    <cacheField name="COSCDESCRIPTION" numFmtId="0">
      <sharedItems count="2">
        <s v="Behavioral Health Services"/>
        <s v="Limit Term HCBS"/>
      </sharedItems>
    </cacheField>
    <cacheField name="CALENDARQUARTER" numFmtId="0">
      <sharedItems count="3">
        <s v="2023-1"/>
        <s v="2022-2" u="1"/>
        <s v="2022-3" u="1"/>
      </sharedItems>
    </cacheField>
    <cacheField name="PAYERID" numFmtId="0">
      <sharedItems count="32">
        <s v="876000525020"/>
        <s v="453998724020" u="1"/>
        <s v="870419884000" u="1"/>
        <s v="870427767008" u="1"/>
        <s v="129991113010" u="1"/>
        <s v="876000316007" u="1"/>
        <s v="870502481001" u="1"/>
        <s v="870285565012" u="1"/>
        <s v="870409820001" u="1"/>
        <s v="330617992020" u="1"/>
        <s v="129991113012" u="1"/>
        <s v="870293014001" u="1"/>
        <s v="870513218003" u="1"/>
        <s v="990177601002" u="1"/>
        <s v="129991113009" u="1"/>
        <s v="942649097011" u="1"/>
        <s v="841409176001" u="1"/>
        <s v="870287069000" u="1"/>
        <s v="000774358008" u="1"/>
        <s v="870430116008" u="1"/>
        <s v="330617992001" u="1"/>
        <s v="129991113011" u="1"/>
        <s v="876000308007" u="1"/>
        <s v="453998724000" u="1"/>
        <s v="841409176018" u="1"/>
        <s v="800059518800" u="1"/>
        <s v="870427767001" u="1"/>
        <s v="870430116010" u="1"/>
        <s v="942649097010" u="1"/>
        <s v="870409820020" u="1"/>
        <s v="876000316005" u="1"/>
        <s v="870293014007" u="1"/>
      </sharedItems>
    </cacheField>
    <cacheField name="PAYERNAME" numFmtId="0">
      <sharedItems count="32">
        <s v="HEALTHY U IMED"/>
        <s v="DAVIS BEHAV SA CAPITATION                         " u="1"/>
        <s v="DAVIS BEHAVIORAL HEALTH                           " u="1"/>
        <s v="SELECTHEALTH IMED" u="1"/>
        <s v="WASATCH BEHAVIORAL HEALTH SUD" u="1"/>
        <s v="OPTUM TOOELE COUNTY SUD" u="1"/>
        <s v="HEALTH CHOICE IMED" u="1"/>
        <s v="FOUR CORNERS COMM BEHAV HL                        " u="1"/>
        <s v="FOUR CORNERS SA CAPITATION                        " u="1"/>
        <s v="OPTUM HEALTH/SALT LAKE CO                         " u="1"/>
        <s v="OPTUM HLTH SL SA CAPITATION                       " u="1"/>
        <s v="NORTHEASTERN COUNSEL CTR                          " u="1"/>
        <s v="NORTHEASTERN SA CAPITATION                        " u="1"/>
        <s v="CENTRAL UT MH SA CAPITATION                       " u="1"/>
        <s v="CENTRAL UTAH MENTAL HEALTH                        " u="1"/>
        <s v="MOLINA IMED" u="1"/>
        <s v="SOUTHWEST BEHAVIORAL HLTH CNTR                    " u="1"/>
        <s v="SOUTHWEST CTR SA CAPITATION                       " u="1"/>
        <s v="SELECT HEALTH CHIP                                " u="1"/>
        <s v="SELECTHEALTH COMM CARE                            " u="1"/>
        <s v="WASATCH BEHAVIORAL HEALTH" u="1"/>
        <s v="UNI HOME PROJ                                     " u="1"/>
        <s v="OPTUM TOOELE COUNTY MH" u="1"/>
        <s v="BEAR RIVER MENTAL HEALTH                          " u="1"/>
        <s v="MOLINA                                            " u="1"/>
        <s v="MOLINA CHIP                                       " u="1"/>
        <s v="HEALTH CHOICE UTAH INC                            " u="1"/>
        <s v="HEALTHY U                                         " u="1"/>
        <s v="HEALTHY U  BEHAV SUMMIT MH                        " u="1"/>
        <s v="HEALTHY U BEHAV SUMMIT SUD                        " u="1"/>
        <s v="WEBER MENTAL HEALTH CENTER                        " u="1"/>
        <s v="WEBER MH SA CAPITATION                            " u="1"/>
      </sharedItems>
    </cacheField>
    <cacheField name="SUPPLEMENTALPAYMENT" numFmtId="0">
      <sharedItems containsSemiMixedTypes="0" containsString="0" containsNumber="1" minValue="1.07" maxValue="7326.24"/>
    </cacheField>
    <cacheField name="EXPENDITURES" numFmtId="0">
      <sharedItems containsSemiMixedTypes="0" containsString="0" containsNumber="1" minValue="21.4" maxValue="146524.79999999999"/>
    </cacheField>
    <cacheField name="NPI" numFmtId="0">
      <sharedItems count="247">
        <s v="1912125337"/>
        <s v="1346471463"/>
        <s v="1821187261"/>
        <s v="1457482242"/>
        <s v="1033143706"/>
        <s v="1033585765"/>
        <s v="1447344098"/>
        <s v="1255956967"/>
        <s v="1134465909"/>
        <s v="1356357115"/>
        <s v="1679741623"/>
        <s v="1285700658"/>
        <s v="1285002642"/>
        <s v="1164521852"/>
        <s v="1942502638"/>
        <s v="1275581597"/>
        <s v="1376550566"/>
        <s v="1285766238"/>
        <s v="1194173237"/>
        <s v="1578961447"/>
        <s v="1487768826"/>
        <s v="1639398852"/>
        <s v="1306899265"/>
        <s v="1528466596"/>
        <s v="1356998579"/>
        <s v="1245793249"/>
        <s v="1871542803"/>
        <s v="1720379936"/>
        <s v="1154381192"/>
        <s v="1770641672"/>
        <s v="1386142396"/>
        <s v="1760037675"/>
        <s v="1689128605"/>
        <s v="1871701656"/>
        <s v="1437251279"/>
        <s v="1548367881"/>
        <s v="1982170528"/>
        <s v="1932166980"/>
        <s v="1588141964"/>
        <s v="1790149284"/>
        <s v="1295139095"/>
        <s v="1033558697"/>
        <s v="1194198010"/>
        <s v="1124313481"/>
        <s v="1588656870"/>
        <s v="1700836996"/>
        <s v="1083610869"/>
        <s v="1952432635"/>
        <s v="1225492358"/>
        <s v="1629472311"/>
        <s v="1306010574"/>
        <s v="1578951588"/>
        <s v="1790043867"/>
        <s v="1699093203"/>
        <s v="1043243140"/>
        <s v="1750948030"/>
        <s v="1215322912"/>
        <s v="1922550136"/>
        <s v="1740688613"/>
        <s v="1336545128"/>
        <s v="1992167118"/>
        <s v="1104119619"/>
        <s v="1770696635"/>
        <s v="1164794434"/>
        <s v="1023548732"/>
        <s v="1407367345"/>
        <s v="1376947051"/>
        <s v="1730254160"/>
        <s v="1124422126"/>
        <s v="1134211626"/>
        <s v="1205290343"/>
        <s v="1023199825"/>
        <s v="1770543241"/>
        <s v="1265836068"/>
        <s v="1669424099"/>
        <s v="1356679641"/>
        <s v="1275560062"/>
        <s v="1790182814"/>
        <s v="1104118132" u="1"/>
        <s v="1740461219" u="1"/>
        <s v="1790047470" u="1"/>
        <s v="1013568732" u="1"/>
        <s v="1285933614" u="1"/>
        <s v="1689905531" u="1"/>
        <s v="1245702570" u="1"/>
        <s v="1508822347" u="1"/>
        <s v="1639760705" u="1"/>
        <s v="1487616330" u="1"/>
        <s v="1558436980" u="1"/>
        <s v="1871845719" u="1"/>
        <s v="1225122187" u="1"/>
        <s v="1497248272" u="1"/>
        <s v="1912281585" u="1"/>
        <s v="1285116947" u="1"/>
        <s v="1396700548" u="1"/>
        <s v="1639796477" u="1"/>
        <s v="1649345075" u="1"/>
        <s v="1083635692" u="1"/>
        <s v="1780904482" u="1"/>
        <s v="1952790230" u="1"/>
        <s v="1346404233" u="1"/>
        <s v="1588829634" u="1"/>
        <s v="1710376199" u="1"/>
        <s v="1780114934" u="1"/>
        <s v="1033736475" u="1"/>
        <s v="1104319268" u="1"/>
        <s v="1497945380" u="1"/>
        <s v="1922316074" u="1"/>
        <s v="1174778450" u="1"/>
        <s v="1588948020" u="1"/>
        <s v="1619380078" u="1"/>
        <s v="1952449704" u="1"/>
        <s v="1497071419" u="1"/>
        <s v="1598023871" u="1"/>
        <s v="1902456148" u="1"/>
        <s v="1114136090" u="1"/>
        <s v="1194101592" u="1"/>
        <s v="1255634713" u="1"/>
        <s v="1366876104" u="1"/>
        <s v="1447672464" u="1"/>
        <s v="1740749415" u="1"/>
        <s v="1750334645" u="1"/>
        <s v="1922579689" u="1"/>
        <s v="1063697365" u="1"/>
        <s v="1417409327" u="1"/>
        <s v="1235741042" u="1"/>
        <s v="1326315672" u="1"/>
        <s v="1346642121" u="1"/>
        <s v="1659554566" u="1"/>
        <s v="1215594635" u="1"/>
        <s v="1235663345" u="1"/>
        <s v="1306020375" u="1"/>
        <s v="1508971276" u="1"/>
        <s v="1639185424" u="1"/>
        <s v="1467925883" u="1"/>
        <s v="1770121717" u="1"/>
        <s v="1790985992" u="1"/>
        <s v="1992816805" u="1"/>
        <s v="1104392802" u="1"/>
        <s v="1104912732" u="1"/>
        <s v="1285688515" u="1"/>
        <s v="1306293329" u="1"/>
        <s v="1659782381" u="1"/>
        <s v="1124036249" u="1"/>
        <s v="1609232388" u="1"/>
        <s v="1154565729" u="1"/>
        <s v="1699357913" u="1"/>
        <s v="1790125730" u="1"/>
        <s v="1205943180" u="1"/>
        <s v="1225327927" u="1"/>
        <s v="1891873121" u="1"/>
        <s v="1811226772" u="1"/>
        <s v="1386153534" u="1"/>
        <s v="1215238688" u="1"/>
        <s v="1386636280" u="1"/>
        <s v="1538672712" u="1"/>
        <s v="1578967345" u="1"/>
        <s v="1740519149" u="1"/>
        <s v="1750665741" u="1"/>
        <s v="1992069504" u="1"/>
        <s v="1285736553" u="1"/>
        <s v="1538147418" u="1"/>
        <s v="1083674592" u="1"/>
        <s v="1003107483" u="1"/>
        <s v="1184770547" u="1"/>
        <s v="1366496846" u="1"/>
        <s v="1548796931" u="1"/>
        <s v="1851784839" u="1"/>
        <s v="1376189498" u="1"/>
        <s v="1801218698" u="1"/>
        <s v="1497703870" u="1"/>
        <s v="1700012192" u="1"/>
        <s v="1033240460" u="1"/>
        <s v="1740614601" u="1"/>
        <s v="1245456797" u="1"/>
        <s v="1346889680" u="1"/>
        <s v="1760827174" u="1"/>
        <s v="1881353290" u="1"/>
        <s v="1073574711" u="1"/>
        <s v="1245606409" u="1"/>
        <s v="1346765682" u="1"/>
        <s v="1912212846" u="1"/>
        <s v="1942739115" u="1"/>
        <s v="1184919227" u="1"/>
        <s v="1447584511" u="1"/>
        <s v="1437638822" u="1"/>
        <s v="1326300138" u="1"/>
        <s v="1427570118" u="1"/>
        <s v="1538436563" u="1"/>
        <s v="1043450760" u="1"/>
        <s v="1598749798" u="1"/>
        <s v="1093076200" u="1"/>
        <s v="1235447772" u="1"/>
        <s v="1497117089" u="1"/>
        <s v="1134502875" u="1"/>
        <s v="1356353692" u="1"/>
        <s v="1417341777" u="1"/>
        <s v="1417538000" u="1"/>
        <s v="1437210572" u="1"/>
        <s v="1972846384" u="1"/>
        <s v="1326159948" u="1"/>
        <s v="1699815803" u="1"/>
        <s v="1740873355" u="1"/>
        <s v="1023534013" u="1"/>
        <s v="1356767388" u="1"/>
        <s v="1447411517" u="1"/>
        <s v="1871680579" u="1"/>
        <s v="1083846810" u="1"/>
        <s v="1396852000" u="1"/>
        <s v="1831548973" u="1"/>
        <s v="1023335890" u="1"/>
        <s v="1285198101" u="1"/>
        <s v="1346465267" u="1"/>
        <s v="1386642965" u="1"/>
        <s v="1467787515" u="1"/>
        <s v="1487715330" u="1"/>
        <s v="1528331451" u="1"/>
        <s v="1710227608" u="1"/>
        <s v="1306981709" u="1"/>
        <s v="1548212640" u="1"/>
        <s v="1497108872" u="1"/>
        <s v="1356619977" u="1"/>
        <s v="1619067212" u="1"/>
        <s v="1366416489" u="1"/>
        <s v="1033186382" u="1"/>
        <s v="1184820854" u="1"/>
        <s v="1508811480" u="1"/>
        <s v="1598004087" u="1"/>
        <s v="1629463591" u="1"/>
        <s v="1316047848" u="1"/>
        <s v="1437400447" u="1"/>
        <s v="1568559110" u="1"/>
        <s v="1932169943" u="1"/>
        <s v="1023474509" u="1"/>
        <s v="1497093561" u="1"/>
        <s v="1932270246" u="1"/>
        <s v="1003223892" u="1"/>
        <s v="1356584213" u="1"/>
        <s v="1487734976" u="1"/>
        <s v="1275566069" u="1"/>
        <s v="1417336470" u="1"/>
        <s v="1417376393" u="1"/>
        <s v="1992058028" u="1"/>
        <s v="1912392762" u="1"/>
        <s v="1104157262" u="1"/>
        <s v="1619336252" u="1"/>
        <s v="1730382847" u="1"/>
      </sharedItems>
    </cacheField>
    <cacheField name="PROVIDERNAME" numFmtId="0">
      <sharedItems count="250">
        <s v="SALT LAKE CO DIV YTH SRVCS"/>
        <s v="ASPIRE HOME HEALTH INC"/>
        <s v="KATHLEEN KALOUDIS CSW"/>
        <s v="CHANGES COUNSELING"/>
        <s v="ODYSSEY HOUSE OF UTAH"/>
        <s v="ALLIANCE HOUSE INC."/>
        <s v="IHC HOME HEALTH SLC"/>
        <s v="ALOHA MEDICAL SERVICES"/>
        <s v="HOPEFUL BEGINNINGS"/>
        <s v="WASATCH BEHAVIORAL HEALTH"/>
        <s v="LEYBAS, RYAN"/>
        <s v="JONES, LISA"/>
        <s v="UNIVERSITY OF UTAH ASSESSMENT AN REFERRAL SERVICES"/>
        <s v="THE HAVEN"/>
        <s v="TRANQUILITY PLACE OF UTAH"/>
        <s v="CNS HOME HEALTH PLUS"/>
        <s v="FIRST STEP HOUSE"/>
        <s v="INSTITUTE COGNITIVE THERAPY"/>
        <s v="LIFE BALANCE"/>
        <s v="COLLEGE OF NURSING U OF U"/>
        <s v="TED A HARRIS PHD LCNSD PSYC"/>
        <s v="GALE STRINGHAM PHD"/>
        <s v="CANYON HOME CARE"/>
        <s v="COMMUNITY PHYS GRP MNTL HLTH"/>
        <s v="ROSS, LAUREN"/>
        <s v="ANDERSON WELLNESS GROUP LLC"/>
        <s v="EMPOWERMENT COUNSELING SRVC"/>
        <s v="GREGORY IVERSON FAM MED RHC"/>
        <s v="SILVERADO COUNSELING SRVCS"/>
        <s v="DAVIS BEHAVIORAL HEALTH"/>
        <s v="SOUTH DAVIS PSYCHOLOGICAL SERVICES"/>
        <s v="IPSSE - INTEGRATED PSYCHOTHERAPY SERVICES"/>
        <s v="ASCENDANT BEHAVIORAL HEALTH"/>
        <s v="SUMMIT COMMUNITY COUNSELING"/>
        <s v="AFTER HOURS MEDICAL LLC"/>
        <s v="VOLUNTEERS OF AMERICA UT"/>
        <s v="BAART PROGRAMS SALT LAKE CITY"/>
        <s v="VALLEY MENTAL HEALTH"/>
        <s v="CENTER FOR RESILIENCY AND RECOVERY"/>
        <s v="HMHI DOWNTOWN OUTPATIENT CLINIC - ADULT"/>
        <s v="U OF U HOSP NEUROLOGY DPT"/>
        <s v="4 HEALING CENTER"/>
        <s v="AMETHYST CENTER FOR HEALING"/>
        <s v="SYNERGISM COUNSELING"/>
        <s v="UNIVERSITY OF UTAH HOSP"/>
        <s v="JEFF KOCHERHANS PHD"/>
        <s v="CAREGIVER SUPPORT NET INC"/>
        <s v="ALOHA BEHAVIORAL CONSULT"/>
        <s v="ADULT INPATIENT PROGRAM - UNI"/>
        <s v="U OF U HOSP PM &amp; R"/>
        <s v="CLINICAL CONSULTANTS LLC"/>
        <s v="WORKING THROUGH INC"/>
        <s v="PSYCHIATRIC &amp; BEHAVIORAL SOL LLC"/>
        <s v="CAPITO, EMILY"/>
        <s v="WEBER MENTAL HEALTH CENTER"/>
        <s v="LIBERTY ADDICTION RECOVERY CENTERS LLC"/>
        <s v="MULTICULTURAL COUNSELING CENTER"/>
        <s v="EXPANSIVE HORIZONS COUNSELING"/>
        <s v="COLLEGE OF NURSING MNTL HLTH"/>
        <s v="ROCKY MOUNTAIN PERSONAL CARE"/>
        <s v="THE LOTUS CENTER INC"/>
        <s v="UTAH BEHAVIOR SERVICES"/>
        <s v="HOUSE OF HOPE"/>
        <s v="DE NOVO SERVICES"/>
        <s v="COLLECTIVE RECOVERY"/>
        <s v="TRUE NORTH RECOVERY AND WELLNESS CENTER"/>
        <s v="U OF U HOSP ALC AND DRUG"/>
        <s v="IHC HOME CARE OF OGDEN"/>
        <s v="UNIV OF UTAH COMM PHYS GRP"/>
        <s v="PROJECT REALITY"/>
        <s v="DEPARTMENT OF PSYCHIATRY"/>
        <s v="CHARLES O CANFIELD MD"/>
        <s v="STOUT, JULIE"/>
        <s v="U OF U ANESTH DPT SCHOOL MD"/>
        <s v="WEE CARE PEDIATRICS"/>
        <s v="HAIGHT, REGAN"/>
        <s v="BAART PROGRAMS OGDEN"/>
        <s v="SOUTH DAVIS HOME HEALTH"/>
        <s v="SYNERGY HOMECARE"/>
        <s v="ANDERSON, REBECCA" u="1"/>
        <s v="GILLESPIE, DARREN" u="1"/>
        <s v="STORIE STINGER CSW" u="1"/>
        <s v="HEIDI M RIDDLE LCSW" u="1"/>
        <s v="FOUR CORNERS COMM BEHAV HL" u="1"/>
        <s v="CHRIS HUGHES" u="1"/>
        <s v="WILKINS, CHRIS" u="1"/>
        <s v="HOLMSTROM,SCOTT" u="1"/>
        <s v="SMITH,ALISON" u="1"/>
        <s v="ERNEST J KENDRICK MD" u="1"/>
        <s v="SUN TREE HOME HEALTH LLC" u="1"/>
        <s v="KRISTI ANDERSON" u="1"/>
        <s v="WILBUR R DATTILO MD" u="1"/>
        <s v="BEAR RIVER MENTAL HEALTH" u="1"/>
        <s v="SOUTHWEST BEHAVIORAL HLTH CNTR" u="1"/>
        <s v="SAWICKI, JONATHAN" u="1"/>
        <s v="HURD, SETH" u="1"/>
        <s v="STABLE ENVIRONMENT LLC" u="1"/>
        <s v="CENTRAL UTAH MENTAL HEALTH" u="1"/>
        <s v="EMPOWERING RELIEF COUNSELING PLLC" u="1"/>
        <s v="TALON E GREEFF CMHC" u="1"/>
        <s v="TESTI, PAMELA" u="1"/>
        <s v="IRON COUNTY HOME HEALTH" u="1"/>
        <s v="SHERRIE GERRY" u="1"/>
        <s v="CLD3 COUNSELING" u="1"/>
        <s v="GOUVEIA, JOSEPH" u="1"/>
        <s v="MICHAEL J VOSS DO" u="1"/>
        <s v="IHC HOME CARE SERVICES" u="1"/>
        <s v="UTAH BEHAVIORAL SERVICES" u="1"/>
        <s v="I AM RECOVERY" u="1"/>
        <s v="RUSSELL W TALBOT" u="1"/>
        <s v="MIDDLETON, TAMARA" u="1"/>
        <s v="PETER SMITH" u="1"/>
        <s v="TAFFY J GROW CMHC" u="1"/>
        <s v="U OF U NEUROMUSCULAR" u="1"/>
        <s v="HUNTSMAN MENTAL HEALTH INSTITUTE - MCOT" u="1"/>
        <s v="CLARK, SARAH" u="1"/>
        <s v="THE CHILDRENS CENTER" u="1"/>
        <s v="TOTAL KNEE AND HIP REHAB" u="1"/>
        <s v="GOMEZ CARLOS" u="1"/>
        <s v="DEVEN JENNINGS" u="1"/>
        <s v="ENGLE, AMY" u="1"/>
        <s v="THOMAS, RUTH" u="1"/>
        <s v="BRIAN J MICKEY MD" u="1"/>
        <s v="SALLEE ROBINSON LCSW" u="1"/>
        <s v="REFLECTIONS OUTPATIENT" u="1"/>
        <s v="SUGDEN, STEVEN" u="1"/>
        <s v="AHERN, JONATHAN" u="1"/>
        <s v="GUNNISON VALLEY HOSP-HHA" u="1"/>
        <s v="AKERS, ERIN" u="1"/>
        <s v="ALLYSON BRYDEN" u="1"/>
        <s v="BLUE TERN HOME CARE" u="1"/>
        <s v="ASPEN RIDGE COUNSELING LLC" u="1"/>
        <s v="WINN, KATIE" u="1"/>
        <s v="KEITH MCGOLDRICK" u="1"/>
        <s v="FILLMORE, JANICE" u="1"/>
        <s v="TANNER,BRADLEY" u="1"/>
        <s v="GARY L BEHRMANN MD" u="1"/>
        <s v="CHRISTENSEN,WILLIAM" u="1"/>
        <s v="LIZA D SANDERSON CMHC" u="1"/>
        <s v="MARIA C RICHMOND LCSW" u="1"/>
        <s v="SCOTT LOVELACE" u="1"/>
        <s v="MANUEL NAZARENO EVANGELISTA" u="1"/>
        <s v="THE STARLIGHT PROGRAM" u="1"/>
        <s v="ANNE E VINCENT NP" u="1"/>
        <s v="BRENNA M SCHAFFER LCSW" u="1"/>
        <s v="MCCAULEY, KEN" u="1"/>
        <s v="U OF U NEUROPSYCH" u="1"/>
        <s v="BUILDING BEGINNINGS" u="1"/>
        <s v="DIAMOND TREE RECOVERY" u="1"/>
        <s v="FIRST CHOICE HOME HEALTH" u="1"/>
        <s v="IHC HOME CARE SANPETE" u="1"/>
        <s v="KAMILE M WEISCHEDEL MD" u="1"/>
        <s v="JORDAN WEST FAM COUNSELING" u="1"/>
        <s v="TURN COMMUNITY SERVICES DDMR" u="1"/>
        <s v="HORIZON HOME HEALTH" u="1"/>
        <s v="IHC INTERMTN HOME CR DIXIE" u="1"/>
        <s v="SUPERIOR HOME CARE" u="1"/>
        <s v="HIGH DESERT COUNSELING" u="1"/>
        <s v="SOLSTICE COUNSEL &amp; WELLNESS" u="1"/>
        <s v="MITZY STEWART NP" u="1"/>
        <s v="PROJECT CONNECTION" u="1"/>
        <s v="VIRGIN RIVER HEALTHCARE INC" u="1"/>
        <s v="GOLDBERG, MICHELE" u="1"/>
        <s v="RANDI M HOLLIS NP" u="1"/>
        <s v="KESHAVARZ, YASAMAN" u="1"/>
        <s v="MICHELLE E GREENE LCSW" u="1"/>
        <s v="IHC INTERMTN HOSPICE DIXIE" u="1"/>
        <s v="CENTER FOR INDIV RESP" u="1"/>
        <s v="COMMUNITY NURSING SERVICES" u="1"/>
        <s v="MELANIE NIELSEN" u="1"/>
        <s v="LYLE J GREENWOOD DO" u="1"/>
        <s v="IVY LANE PEDIATRICS INC" u="1"/>
        <s v="ROCKY MOUNTAIN HOME CARE" u="1"/>
        <s v="MANUEL N EVANGELISTA LCSW" u="1"/>
        <s v="HARRIS, BETTY" u="1"/>
        <s v="VIGIL, DANIELLE" u="1"/>
        <s v="CHRISTENSEN, SAMUEL" u="1"/>
        <s v="JASON W HUNZIKER MD" u="1"/>
        <s v="CUNEO HELLBERG, BIRGETTE" u="1"/>
        <s v="PAPILION INTEGRATED RECOVERY CENTER INC" u="1"/>
        <s v="KEENAN, ALEXANDRAH" u="1"/>
        <s v="SAN JUAN COUNSELING CNTR" u="1"/>
        <s v="SUMMIT COUNTY CLUBHOUSE" u="1"/>
        <s v="HOMEWATCH CAREGIVERS OF UTAH" u="1"/>
        <s v="ALBERTO W SOUZA NP" u="1"/>
        <s v="GOOD SHEPHERD HC VERNAL" u="1"/>
        <s v="MANNING, MEGAN" u="1"/>
        <s v="MATTHEW D PIERSON MD" u="1"/>
        <s v="JOURNEY COUNSELING UINTAH" u="1"/>
        <s v="BIRD, SUSAN" u="1"/>
        <s v="LYDIA MIDGLEY LCSW" u="1"/>
        <s v="PHAM, DUY" u="1"/>
        <s v="LACEY COOPER" u="1"/>
        <s v="AMY FIRTH CSW" u="1"/>
        <s v="UINTAH BASIN HHA" u="1"/>
        <s v="MOLLY PRINCE LCSW" u="1"/>
        <s v="KRISTA S PETERSEN" u="1"/>
        <s v="NORTHEASTERN COUNSEL CTR" u="1"/>
        <s v="LE Q NGU PHD QMB" u="1"/>
        <s v="FRONTLINE SERVICES INC" u="1"/>
        <s v="WISE MIND BEHAVIORAL THERAPY, PLLC" u="1"/>
        <s v="FETTE, GABRIEL" u="1"/>
        <s v="DAVIS, RONDA" u="1"/>
        <s v="STACY ANN MCKENZIE PC" u="1"/>
        <s v="JENAE S MACFARLANE CMHC" u="1"/>
        <s v="REYES, CARLA" u="1"/>
        <s v="CG MENTAL HEALTH" u="1"/>
        <s v="SALUS HOMECARE AW" u="1"/>
        <s v="FAMILY SUPPORT CENTER" u="1"/>
        <s v="CAREGIVER SUPPORT NET AW" u="1"/>
        <s v="COURTNEY WILSON" u="1"/>
        <s v="ROBISON, ROBERT" u="1"/>
        <s v="GALLOWAY, TERESA" u="1"/>
        <s v="SANDERSON, TRAVIS" u="1"/>
        <s v="STALLINGS, SASKIA" u="1"/>
        <s v="HARMONY HOME HEALTH" u="1"/>
        <s v="SOLZBACHER, DANIELA" u="1"/>
        <s v="CHARRISSE HANCOCK CMHC" u="1"/>
        <s v="MARK A WEISBENDER LCSW" u="1"/>
        <s v="CHRISTOPHER R BELKNAP MD" u="1"/>
        <s v="AGES LEARNING SOLUTIONS INC" u="1"/>
        <s v="LEE, SUSANNAH" u="1"/>
        <s v="HORIZON HOME HEALTH SL" u="1"/>
        <s v="UNIV OF UTAH DENTAL CLINIC" u="1"/>
        <s v="LIGHTEN HOME HEALTH" u="1"/>
        <s v="MA BO INC HOUSE CALL DOCTORS" u="1"/>
        <s v="REGAN, SIMONE" u="1"/>
        <s v="RICK T BIESINGER PHD" u="1"/>
        <s v="7TH STREET TREATMENT CENTER" u="1"/>
        <s v="RENAISSANCE RANCH OUTPATIENT" u="1"/>
        <s v="IHC HOME CARE LOGAN" u="1"/>
        <s v="SMALLEY, CHRISTIAN" u="1"/>
        <s v="YOUTH EMPOWERMENT PROJECT" u="1"/>
        <s v="STAR KIDS PEDIATRIC HOME HEALTH" u="1"/>
        <s v="CALIE ADAMS" u="1"/>
        <s v="TED A HARRIS PHD" u="1"/>
        <s v="THE GCS FOUNDATION" u="1"/>
        <s v="TRAUMA TREATMENT AND COUNSELING" u="1"/>
        <s v="LYTLE, DARYL" u="1"/>
        <s v="QUALITY YOUTH SERVICES" u="1"/>
        <s v="BRAD L MURRAY MD" u="1"/>
        <s v="CLAWSON, DOUGLAS" u="1"/>
        <s v="SOUTHWEST CENTER" u="1"/>
        <s v="JONES, KRISTIN" u="1"/>
        <s v="BUNKER, BRANDON" u="1"/>
        <s v="THOMAS, THURMON" u="1"/>
        <s v="REFLECTIONS RECOVERY CENTER" u="1"/>
        <s v="GERMAN, JENNIFER" u="1"/>
        <s v="MATTHEW J CLAYTON DO" u="1"/>
        <s v="WASATCH BEHAVIORAL HEALTH - MH" u="1"/>
      </sharedItems>
    </cacheField>
    <cacheField name="PAYTOCONTRACTID" numFmtId="0">
      <sharedItems count="251">
        <s v="876000316006"/>
        <s v="800371223001"/>
        <s v="262594739001"/>
        <s v="680508534001"/>
        <s v="870292487028"/>
        <s v="742440617001"/>
        <s v="870405177005"/>
        <s v="850844777001"/>
        <s v="452695757001"/>
        <s v="870285565014"/>
        <s v="600521789001"/>
        <s v="529496768001"/>
        <s v="471484454001"/>
        <s v="237043339001"/>
        <s v="273064018001"/>
        <s v="742534122001"/>
        <s v="870290963007"/>
        <s v="870621824005"/>
        <s v="812022399001"/>
        <s v="471497384043"/>
        <s v="870499346001"/>
        <s v="517660875001"/>
        <s v="201216329001"/>
        <s v="471484443004"/>
        <s v="528577744001"/>
        <s v="833867312001"/>
        <s v="204730995001"/>
        <s v="271700729001"/>
        <s v="870623901001"/>
        <s v="870430116008"/>
        <s v="824119945001"/>
        <s v="831230726001"/>
        <s v="813480510001"/>
        <s v="870491955001"/>
        <s v="870639098001"/>
        <s v="943008720004"/>
        <s v="371906098002"/>
        <s v="942938348031"/>
        <s v="822506365001"/>
        <s v="471484444001"/>
        <s v="471497384028"/>
        <s v="800893492001"/>
        <s v="474611328001"/>
        <s v="800739996001"/>
        <s v="876000525088"/>
        <s v="528844386002"/>
        <s v="870641395001"/>
        <s v="200123241001"/>
        <s v="471484448001"/>
        <s v="471484556038"/>
        <s v="261703236001"/>
        <s v="471686986001"/>
        <s v="454027358001"/>
        <s v="646052718001"/>
        <s v="876000308007"/>
        <s v="834698773001"/>
        <s v="472457557001"/>
        <s v="463558570001"/>
        <s v="471484443003"/>
        <s v="320420329001"/>
        <s v="475142482001"/>
        <s v="273321637003"/>
        <s v="870255206001"/>
        <s v="453774939001"/>
        <s v="814212742001"/>
        <s v="822535096001"/>
        <s v="471484443007"/>
        <s v="870269232128"/>
        <s v="471484631013"/>
        <s v="870288734007"/>
        <s v="471484447001"/>
        <s v="529132246066"/>
        <s v="529199737001"/>
        <s v="471497384013"/>
        <s v="061506129008"/>
        <s v="528352573004"/>
        <s v="371906098001"/>
        <s v="870257692009"/>
        <s v="461832859004"/>
        <s v="510433664001" u="1"/>
        <s v="841396314006" u="1"/>
        <s v="870641395011" u="1"/>
        <s v="528952717001" u="1"/>
        <s v="539020709002" u="1"/>
        <s v="851716675001" u="1"/>
        <s v="529067075001" u="1"/>
        <s v="870212459007" u="1"/>
        <s v="821416624001" u="1"/>
        <s v="870710584003" u="1"/>
        <s v="514744522001" u="1"/>
        <s v="529978294001" u="1"/>
        <s v="397727548005" u="1"/>
        <s v="528775914001" u="1"/>
        <s v="647148112003" u="1"/>
        <s v="528353966001" u="1"/>
        <s v="528697422001" u="1"/>
        <s v="870427767008" u="1"/>
        <s v="942854057326" u="1"/>
        <s v="034608540001" u="1"/>
        <s v="205219519002" u="1"/>
        <s v="503803838001" u="1"/>
        <s v="536239841001" u="1"/>
        <s v="549478474001" u="1"/>
        <s v="564416035001" u="1"/>
        <s v="870276435022" u="1"/>
        <s v="523354349001" u="1"/>
        <s v="529665154001" u="1"/>
        <s v="529430846002" u="1"/>
        <s v="529981673002" u="1"/>
        <s v="825340960001" u="1"/>
        <s v="519171347006" u="1"/>
        <s v="529025119002" u="1"/>
        <s v="646014501003" u="1"/>
        <s v="528956410001" u="1"/>
        <s v="529131507001" u="1"/>
        <s v="870334077011" u="1"/>
        <s v="528235964001" u="1"/>
        <s v="477947674001" u="1"/>
        <s v="518825819002" u="1"/>
        <s v="528157862002" u="1"/>
        <s v="862065231001" u="1"/>
        <s v="528154772001" u="1"/>
        <s v="529799406001" u="1"/>
        <s v="530616783001" u="1"/>
        <s v="876000525015" u="1"/>
        <s v="528086073001" u="1"/>
        <s v="550711468002" u="1"/>
        <s v="831948572001" u="1"/>
        <s v="870212456019" u="1"/>
        <s v="942854057120" u="1"/>
        <s v="113793288001" u="1"/>
        <s v="870303448193" u="1"/>
        <s v="030593262006" u="1"/>
        <s v="529294247001" u="1"/>
        <s v="306947833001" u="1"/>
        <s v="528294878002" u="1"/>
        <s v="646037280001" u="1"/>
        <s v="870521827001" u="1"/>
        <s v="271534643004" u="1"/>
        <s v="528339521002" u="1"/>
        <s v="528775024001" u="1"/>
        <s v="528826472005" u="1"/>
        <s v="529895364001" u="1"/>
        <s v="203754285002" u="1"/>
        <s v="471258847001" u="1"/>
        <s v="263464597001" u="1"/>
        <s v="416257599004" u="1"/>
        <s v="585428521002" u="1"/>
        <s v="870676482002" u="1"/>
        <s v="876000305005" u="1"/>
        <s v="990177601002" u="1"/>
        <s v="200154272001" u="1"/>
        <s v="528730558003" u="1"/>
        <s v="516987721002" u="1"/>
        <s v="564410321001" u="1"/>
        <s v="461876407001" u="1"/>
        <s v="520193199001" u="1"/>
        <s v="822375617001" u="1"/>
        <s v="046786865001" u="1"/>
        <s v="401290642008" u="1"/>
        <s v="601544286001" u="1"/>
        <s v="876000529001" u="1"/>
        <s v="264824585001" u="1"/>
        <s v="518194679002" u="1"/>
        <s v="646019550001" u="1"/>
        <s v="841590529002" u="1"/>
        <s v="870287069000" u="1"/>
        <s v="463448942001" u="1"/>
        <s v="528819559001" u="1"/>
        <s v="640961944001" u="1"/>
        <s v="647680334001" u="1"/>
        <s v="821631254001" u="1"/>
        <s v="870566437001" u="1"/>
        <s v="196604562001" u="1"/>
        <s v="601708823001" u="1"/>
        <s v="830787144001" u="1"/>
        <s v="870359720001" u="1"/>
        <s v="271534643001" u="1"/>
        <s v="473471024001" u="1"/>
        <s v="528794041001" u="1"/>
        <s v="474335944001" u="1"/>
        <s v="519334892006" u="1"/>
        <s v="520964658001" u="1"/>
        <s v="942854057181" u="1"/>
        <s v="942854058175" u="1"/>
        <s v="369501369001" u="1"/>
        <s v="380042711002" u="1"/>
        <s v="273321637004" u="1"/>
        <s v="539687770001" u="1"/>
        <s v="399021033001" u="1"/>
        <s v="530579999001" u="1"/>
        <s v="045866668001" u="1"/>
        <s v="384888808002" u="1"/>
        <s v="529393349001" u="1"/>
        <s v="529977572005" u="1"/>
        <s v="822154427001" u="1"/>
        <s v="471381828001" u="1"/>
        <s v="446884168001" u="1"/>
        <s v="461552029001" u="1"/>
        <s v="529067358001" u="1"/>
        <s v="529934713001" u="1"/>
        <s v="647804073002" u="1"/>
        <s v="529456774008" u="1"/>
        <s v="536947479004" u="1"/>
        <s v="065572217001" u="1"/>
        <s v="528086895001" u="1"/>
        <s v="528312282002" u="1"/>
        <s v="227591431001" u="1"/>
        <s v="271534643003" u="1"/>
        <s v="365513712001" u="1"/>
        <s v="528985939001" u="1"/>
        <s v="641103210001" u="1"/>
        <s v="845072476001" u="1"/>
        <s v="876000310005" u="1"/>
        <s v="204409363002" u="1"/>
        <s v="519546096003" u="1"/>
        <s v="521413566002" u="1"/>
        <s v="474235305001" u="1"/>
        <s v="529927282003" u="1"/>
        <s v="541025781001" u="1"/>
        <s v="841409176018" u="1"/>
        <s v="870405178002" u="1"/>
        <s v="202464962003" u="1"/>
        <s v="499048644001" u="1"/>
        <s v="529738003001" u="1"/>
        <s v="800236117001" u="1"/>
        <s v="821393627001" u="1"/>
        <s v="528430056001" u="1"/>
        <s v="814898177001" u="1"/>
        <s v="870285565013" u="1"/>
        <s v="528817841002" u="1"/>
        <s v="461785637001" u="1"/>
        <s v="471497384046" u="1"/>
        <s v="543358056001" u="1"/>
        <s v="586163195005" u="1"/>
        <s v="833917769001" u="1"/>
        <s v="528775539001" u="1"/>
        <s v="530138638001" u="1"/>
        <s v="010939350001" u="1"/>
        <s v="528060174027" u="1"/>
        <s v="942854057956" u="1"/>
        <s v="621793992001" u="1"/>
        <s v="646425755002" u="1"/>
        <s v="870293014007" u="1"/>
        <s v="227476509005" u="1"/>
        <s v="463323503001" u="1"/>
        <s v="646108746001" u="1"/>
        <s v="870427767011" u="1"/>
        <s v="261424334001" u="1"/>
        <s v="811029993001" u="1"/>
        <s v="876114073001" u="1"/>
      </sharedItems>
    </cacheField>
    <cacheField name="BILLSTREET1" numFmtId="0">
      <sharedItems count="201">
        <s v="SALT LAKE COUNTY CORP"/>
        <s v="1020 W ATHERTON DR #220"/>
        <s v="PO BOX 17864"/>
        <s v="8221 S 700 E"/>
        <s v="344 E 100 S STE 301"/>
        <s v="1724 S MAIN ST"/>
        <s v="IHC HOMECARE HOME HLTH"/>
        <s v="811 N HARRISVILLE RD"/>
        <s v="3280 W 3500 S STE E"/>
        <s v="750 N FREEDOM BLVD STE 300"/>
        <s v="1174 E GRAYSTONE WAY STE 6"/>
        <s v="1612 E GREGSON AVE"/>
        <s v="PO BOX 581047"/>
        <s v="974 E SOUTH TEMPLE"/>
        <s v="RICHARD BICKLEY MBR"/>
        <s v="CNS CORPORATION"/>
        <s v="2200 S STATE ST"/>
        <s v="879 S OREM BLVD STE 1"/>
        <s v="1291 EXPRESSWAY LN"/>
        <s v="UNIVERSITY OF UTAH ADULT SRV"/>
        <s v="THE CTR FOR FAM EVAL TRTMNT"/>
        <s v="ADDICTION PSYCHOLOGICAL"/>
        <s v="450 S 900 E #100"/>
        <s v="UNIVERSITY OF UTAH BEHAV HLTH"/>
        <s v="7058 STAGECOACH DR"/>
        <s v="9533 S 700 E STE 203"/>
        <s v="PO BOX 12842"/>
        <s v="COALVILLE HEALTH CENTER"/>
        <s v="MARK A WEISBENDER"/>
        <s v="934 S MAIN ST"/>
        <s v="520 N MARKET PLACE DR STE 200"/>
        <s v="352 S DENVER ST STE 202"/>
        <s v="3051 W MAPLE LOOP DR STE 210"/>
        <s v="KAREN W MALM, PHD PC"/>
        <s v="MED USA INC"/>
        <s v="435 W BEARCAT DRIVE"/>
        <s v="BAYMARK HEALTH"/>
        <s v="4460 S HIGHLAND DR STE 210"/>
        <s v="3538 S TERRA SOL DR"/>
        <s v="UNIV OF UTAH BEHAVIORAL"/>
        <s v="UNIVERITY OF UTAH"/>
        <s v="45 E VINE ST"/>
        <s v="124 S 400 E STE 300"/>
        <s v="PO BOX 1292"/>
        <s v="PO BOX 511258"/>
        <s v="PO BOX 150371"/>
        <s v="404 E 4500 S A24"/>
        <s v="PO BOX 841450"/>
        <s v="UNIVERSITY OF UTAH SPEC SRV"/>
        <s v="7601 S REDWOOD RD #E"/>
        <s v="4568 S HIGHLAND DR STE 100"/>
        <s v="1522 S 1100 E"/>
        <s v="11293 S MORNING TIDE LN"/>
        <s v="WEBER HUMAN SERVICES"/>
        <s v="15257 S SCENIC CREST CIR"/>
        <s v="7103 S REDWOOD RD STE 328"/>
        <s v="PO BOX 700"/>
        <s v="598 W 900 S STE 220"/>
        <s v="PO BOX 404"/>
        <s v="AUTISM WAIVER"/>
        <s v="UTAH ALCOHOLISM FOUNDATION"/>
        <s v="339 E 3900 S #155"/>
        <s v="9543 S 700 E STE 200"/>
        <s v="51 W CENTERST #355"/>
        <s v="UNIV OF UT BEHAVIOR HEALTH"/>
        <s v="ATTN: BARBARA DIRKS"/>
        <s v="150 EAST 700 SOUTH"/>
        <s v="IRS:  ALLISON  B CHRISTENSEN"/>
        <s v="5667 S REDWOOD RD UNIT 5B"/>
        <s v="UNIV OF UTAH ADULT SERVICES"/>
        <s v="PO BOX 22951"/>
        <s v="12569 S 2700 W #202A"/>
        <s v="401 S 400 E"/>
        <s v="SALT LAKE HOMECARE"/>
        <s v="CHARLES L DIVINEY III" u="1"/>
        <s v="OLYMPUS INK SYSTEMS" u="1"/>
        <s v="UINTAH BASIN MEDICAL CTR" u="1"/>
        <s v="12244 S BUSINESS PARK DR STE 215" u="1"/>
        <s v="PO BOX 900245" u="1"/>
        <s v="185 N VERNAL AVE STE 1" u="1"/>
        <s v="MA BO PC DBA HOUSE CALL DOCTORS" u="1"/>
        <s v="722 W 100 S #1" u="1"/>
        <s v="COLLEGE OF NURSING MNTL HLTH" u="1"/>
        <s v="350 S 400 E" u="1"/>
        <s v="7093 S 2800 W" u="1"/>
        <s v="166 N 300 W STE 4" u="1"/>
        <s v="750 N FREEDOM BLVD #300" u="1"/>
        <s v="152 N 400 W" u="1"/>
        <s v="845 W 200 N" u="1"/>
        <s v="PO BOX 520009" u="1"/>
        <s v="PO BOX 982332" u="1"/>
        <s v="5667 REDWOOD RD STE 6" u="1"/>
        <s v="596 ASH CT" u="1"/>
        <s v="PO BOX 1171" u="1"/>
        <s v="965 S MAIN STREET #4" u="1"/>
        <s v="1664 S DIXIE DR STE E102" u="1"/>
        <s v="2240 N HWY 89 #C" u="1"/>
        <s v="VILLAGE GREEN PEDIATRICS PC" u="1"/>
        <s v="283 N 300 W STE 501" u="1"/>
        <s v="UTAH BEHAVIORAL SERVICES" u="1"/>
        <s v="TED A HARRIS PHD LCNSD PSYCH" u="1"/>
        <s v="811 E 640 S" u="1"/>
        <s v="NEUROSTIMULATION SRVCS" u="1"/>
        <s v="121 E STATE ST B UPSTAIRS" u="1"/>
        <s v="EAGLE MOUNTAIN COUNSELING" u="1"/>
        <s v="1760 W 4805 S" u="1"/>
        <s v="6013 S REDWOOD RD" u="1"/>
        <s v="2007 W HEDDING ST STE 201" u="1"/>
        <s v="25 N 100 E #102" u="1"/>
        <s v="5677 S 1475 E STE 4A" u="1"/>
        <s v="PO BOX 12871" u="1"/>
        <s v="9263 S REDWOOD ROAD" u="1"/>
        <s v="2414 ACADIANA LN" u="1"/>
        <s v="HOPEFUL BEGINNINGS" u="1"/>
        <s v="HOMEWATCH CAREGIVERS" u="1"/>
        <s v="835 E 4800 S #220" u="1"/>
        <s v="U OF U HOSP GEN MED DIV" u="1"/>
        <s v="2655 S LAKE ERIE DR STE B" u="1"/>
        <s v="166 N 300 W STE 3" u="1"/>
        <s v="BCBU" u="1"/>
        <s v="5650 S GREEN STREET" u="1"/>
        <s v="EXPANSIVE HORIZONS COUNSEL" u="1"/>
        <s v="42 E 300 N" u="1"/>
        <s v="PO BOX 246" u="1"/>
        <s v="344 E 100 S #301" u="1"/>
        <s v="560 W 800 N STE 204" u="1"/>
        <s v="PREMIER FAMILY MEDICAL" u="1"/>
        <s v="10808 S RIVER FRONT PKWY STE 367" u="1"/>
        <s v="PO BOX 57456" u="1"/>
        <s v="PO BOX 841462" u="1"/>
        <s v="845 E 4800 S #200" u="1"/>
        <s v="PO BOX 30180" u="1"/>
        <s v="ATTN: BILLING DEPARTMENT" u="1"/>
        <s v="HOLISTIC ELEMENTS" u="1"/>
        <s v="UTAH VALLEY ER PHYS INC" u="1"/>
        <s v="SILVERADO COUNSELING SRVCS" u="1"/>
        <s v="PERFETTO CLINICAL CONTRACTING" u="1"/>
        <s v="754 TECHNOLOGY AVE STE F1120" u="1"/>
        <s v="PO BOX 95314" u="1"/>
        <s v="51 E 800 N" u="1"/>
        <s v="DOUGLAS ROCKWELL CLAWSON" u="1"/>
        <s v="UTAH BEHAIVOR SERVICES" u="1"/>
        <s v="U OF U MED CNTR PSYCHIATRY" u="1"/>
        <s v="384 E 60 S" u="1"/>
        <s v="450 W 910 S STE 12" u="1"/>
        <s v="1733 S 1100 E STE 102" u="1"/>
        <s v="PO BOX 680861" u="1"/>
        <s v="249 E TABERNACLE ST" u="1"/>
        <s v="11 E 200 N" u="1"/>
        <s v="3584 W 9000 S STE 300" u="1"/>
        <s v="PO BOX 581079" u="1"/>
        <s v="1173 S 250 W STE 401B" u="1"/>
        <s v="474 W 200 N #300" u="1"/>
        <s v="45 EAST 100 NORTH" u="1"/>
        <s v="310 EAST 4500 SOUTH #200" u="1"/>
        <s v="131 S 700 S STE 101" u="1"/>
        <s v="TURNAROUND SOLUTIONS" u="1"/>
        <s v="CENTER FOR INDIV RESP" u="1"/>
        <s v="THE UTAH HOUSE" u="1"/>
        <s v="561 E TABERNACLE ST" u="1"/>
        <s v="9231 SOUTH REDWOOD RD" u="1"/>
        <s v="IVY LANE PEDIATRICS INC" u="1"/>
        <s v="2487 S 700 E" u="1"/>
        <s v="315 W HILTON DR STE 4" u="1"/>
        <s v="PO BOX 867" u="1"/>
        <s v="2185 E 1700 S" u="1"/>
        <s v="TED A HARRIS PHD LCNSD PSYC" u="1"/>
        <s v="5814 S 900 E" u="1"/>
        <s v="ATTN: SYDNA LOPEZ" u="1"/>
        <s v="1664 S DIXIE DR STE 102" u="1"/>
        <s v="UINTAH BASIN TRI CO MENTAL" u="1"/>
        <s v="8029 S 700 E" u="1"/>
        <s v="423 W 800 S STE 200" u="1"/>
        <s v="IHC HEALTH SERVICES INC" u="1"/>
        <s v="PO BOX 26974" u="1"/>
        <s v="145 S 200 E" u="1"/>
        <s v="598 SUGAR LEO CIR" u="1"/>
        <s v="735 S 200 W STE 1" u="1"/>
        <s v="SYNERGISM COUNSELING" u="1"/>
        <s v="CLEAR HORIZONS CLIN SER" u="1"/>
        <s v="1173 S 250 W STE 208" u="1"/>
        <s v="SANTIBANEZ AGUIRRE PC" u="1"/>
        <s v="90 EAST 200 NORTH" u="1"/>
        <s v="UTAH PARTNERS FOR HLTH" u="1"/>
        <s v="WASATCH HOMELESS HLTH CARE" u="1"/>
        <s v="CONNECTIONS COUNSELING SERVICE" u="1"/>
        <s v="283 W HILTON DR STE 4" u="1"/>
        <s v="184 E 5900 S" u="1"/>
        <s v="5801 S FASHION BLVD STE 200" u="1"/>
        <s v="UNIV OF UTAH HEALTHCARE" u="1"/>
        <s v="UTAH YOUTH VILLAGE" u="1"/>
        <s v="3726 E CAMPUS DR STE H" u="1"/>
        <s v="UNIVERSITY OF UTAH ADULT" u="1"/>
        <s v="YOUTH EMPOWERMENT PROJECT" u="1"/>
        <s v="1240 E 100 S #18B" u="1"/>
        <s v="PO BOX 413076" u="1"/>
        <s v="555 S BLUFF ST STE 100" u="1"/>
        <s v="240 N EAST PROMONTORY STE 200" u="1"/>
        <s v="352 S DENVER ST STE 306" u="1"/>
        <s v="U OF U ADULT PRO SVC UNI QMB" u="1"/>
        <s v="PO BOX 330" u="1"/>
      </sharedItems>
    </cacheField>
    <cacheField name="BILLSTREET2" numFmtId="0">
      <sharedItems containsBlank="1" count="59">
        <s v="177 W PRICE AVE"/>
        <m/>
        <s v="PO BOX 30180"/>
        <s v="160 E 800 S #B"/>
        <s v="2830 SOUTH REDWOOD ROAD SUITE A"/>
        <s v="PO BOX 841450"/>
        <s v="5691 S REDWOOD ROAD #16"/>
        <s v="PO BOX 51275"/>
        <s v="PO BOX 865"/>
        <s v="PO BOX 521207"/>
        <s v="PO BOX 982678"/>
        <s v="PO BOX 95970"/>
        <s v="PO BOX 650002 DEPT D8087"/>
        <s v="237 26TH STREET"/>
        <s v="6013 S REDWOOD RD"/>
        <s v="857 E 200 S"/>
        <s v="3776 WALL AVENUE"/>
        <s v="50 S 200 E M/S 5112"/>
        <s v="PO BOX 650002"/>
        <s v="420 E SOUTH TEMPLE STE 345"/>
        <s v="522 E 100 S" u="1"/>
        <s v="598 W 900 S #220" u="1"/>
        <s v="PO BOX 413029" u="1"/>
        <s v="PO BOX 1292" u="1"/>
        <s v="1675 N 200 W #9C" u="1"/>
        <s v="8446 S HARRISON ST" u="1"/>
        <s v="409 W 400 S" u="1"/>
        <s v="26 WEST 200 NORTH" u="1"/>
        <s v="1140 W 500 S #9" u="1"/>
        <s v="PO BOX 12871" u="1"/>
        <s v="2247 S 800 E" u="1"/>
        <s v="PO BOX 759" u="1"/>
        <s v="1220 N MAIN ST #10" u="1"/>
        <s v="152 WEST BURTON AVENUE #H" u="1"/>
        <s v="5691 SOUTH REDWOOD RD #16" u="1"/>
        <s v="PO BOX 511258" u="1"/>
        <s v="111 E 5600 S STE 304" u="1"/>
        <s v="226 N 1100 E #A" u="1"/>
        <s v="PO BOX 3299" u="1"/>
        <s v="384 E 60 S" u="1"/>
        <s v="5800 S HIGHLAND DRIVE" u="1"/>
        <s v="474 W 200 N #300" u="1"/>
        <s v="2885 N 1300 E" u="1"/>
        <s v="2830 S REDWOOD RD #A" u="1"/>
        <s v="PO BOX 3872" u="1"/>
        <s v="550 E 1400 N #G" u="1"/>
        <s v="BLDG 4" u="1"/>
        <s v="PO BOX 26974" u="1"/>
        <s v="151 E 5600 S STE 200" u="1"/>
        <s v="5974 S FASHION POINTE DR STE 230" u="1"/>
        <s v="1370 S WEST TEMPLE" u="1"/>
        <s v="STE 100" u="1"/>
        <s v="3726 E CAMPUS DR STE H" u="1"/>
        <s v="PO BOX 179" u="1"/>
        <s v="345 E 4500 S STE 260" u="1"/>
        <s v="1370 S W TEMPLE" u="1"/>
        <s v="596 ASH COURT" u="1"/>
        <s v="PO BOX 413076" u="1"/>
        <s v="3280 W 3500 S STE E" u="1"/>
      </sharedItems>
    </cacheField>
    <cacheField name="BILLCITY" numFmtId="0">
      <sharedItems count="55">
        <s v="SALT LAKE CITY"/>
        <s v="TAYLORSVILLE"/>
        <s v="SANDY"/>
        <s v="OGDEN"/>
        <s v="WEST VALLEY CITY"/>
        <s v="PROVO"/>
        <s v="W VALLEY CITY"/>
        <s v="OREM"/>
        <s v="SPANISH FORK"/>
        <s v="LOS ANGELES"/>
        <s v="PARK CITY"/>
        <s v="COALVILLE"/>
        <s v="LAYTON"/>
        <s v="CENTERVILLE"/>
        <s v="LEHI"/>
        <s v="SOUTH JORDAN"/>
        <s v="DALLAS"/>
        <s v="MIDWAY"/>
        <s v="MURRAY"/>
        <s v="WEST JORDAN"/>
        <s v="RIVERTON"/>
        <s v="EPWORTH"/>
        <s v="WOODS CROSS"/>
        <s v="BELFAST"/>
        <s v="BOUNTIFUL"/>
        <s v="SAN JOSE" u="1"/>
        <s v="SPRINGVILLE" u="1"/>
        <s v="HEBER CITY" u="1"/>
        <s v="PAYSON" u="1"/>
        <s v="VERNAL" u="1"/>
        <s v="MIDVALE" u="1"/>
        <s v="GUNNISON" u="1"/>
        <s v="EAGLE MOUNTAIN" u="1"/>
        <s v="EPHRAIM" u="1"/>
        <s v="DRAPER" u="1"/>
        <s v="PRICE" u="1"/>
        <s v="PLEASANT GROVE" u="1"/>
        <s v="SALEM" u="1"/>
        <s v="CEDAR CITY" u="1"/>
        <s v="SAINT GEORGE" u="1"/>
        <s v="AMERICAN FORK" u="1"/>
        <s v="KAMAS" u="1"/>
        <s v="CARSON CITY" u="1"/>
        <s v="BLANDING" u="1"/>
        <s v="KAYSVILLE" u="1"/>
        <s v="SOUTH OGDEN" u="1"/>
        <s v="MAGNA" u="1"/>
        <s v="SEABROOK" u="1"/>
        <s v="ST GEORGE" u="1"/>
        <s v="LINDON" u="1"/>
        <s v="ROOSEVELT" u="1"/>
        <s v="FARMINGTON" u="1"/>
        <s v="LOGAN" u="1"/>
        <s v="HARRISVILLE" u="1"/>
        <s v="CASTLE DALE" u="1"/>
      </sharedItems>
    </cacheField>
    <cacheField name="BILLSTATE" numFmtId="0">
      <sharedItems count="6">
        <s v="UT"/>
        <s v="CA"/>
        <s v="TX"/>
        <s v="GA"/>
        <s v="ME"/>
        <s v="NV" u="1"/>
      </sharedItems>
    </cacheField>
    <cacheField name="BILLZIP" numFmtId="0">
      <sharedItems count="168">
        <s v="841154345"/>
        <s v="841233470"/>
        <s v="841170864"/>
        <s v="840700507"/>
        <s v="841111727"/>
        <s v="841151912"/>
        <s v="841300180"/>
        <s v="844043537"/>
        <s v="841192668"/>
        <s v="846011690"/>
        <s v="841062671"/>
        <s v="841063422"/>
        <s v="841581047"/>
        <s v="841021413"/>
        <s v="841113827"/>
        <s v="841195625"/>
        <s v="841152724"/>
        <s v="840585030"/>
        <s v="846601333"/>
        <s v="900841450"/>
        <s v="841235485"/>
        <s v="846051275"/>
        <s v="841022983"/>
        <s v="840985330"/>
        <s v="840703456"/>
        <s v="844122842"/>
        <s v="840170865"/>
        <s v="841521207"/>
        <s v="840417135"/>
        <s v="84014"/>
        <s v="841115435"/>
        <s v="840434602"/>
        <s v="840982678"/>
        <s v="840845614"/>
        <s v="84115"/>
        <s v="752650002"/>
        <s v="84124"/>
        <s v="841155087"/>
        <s v="841077904"/>
        <s v="841115307"/>
        <s v="840491292"/>
        <s v="900517813"/>
        <s v="844150371"/>
        <s v="84107"/>
        <s v="84404"/>
        <s v="840844007"/>
        <s v="841174234"/>
        <s v="841052425"/>
        <s v="840095022"/>
        <s v="844010000"/>
        <s v="840655076"/>
        <s v="84084"/>
        <s v="30541"/>
        <s v="840108195"/>
        <s v="840650404"/>
        <s v="841235220"/>
        <s v="84102-2317"/>
        <s v="84070"/>
        <s v="84057"/>
        <s v="84405"/>
        <s v="841110000"/>
        <s v="841111617"/>
        <s v="841235495"/>
        <s v="049154480"/>
        <s v="840657182"/>
        <s v="840104933"/>
        <s v="84111"/>
        <s v="840323739" u="1"/>
        <s v="847706392" u="1"/>
        <s v="847907451" u="1"/>
        <s v="84770405" u="1"/>
        <s v="844122871" u="1"/>
        <s v="84601" u="1"/>
        <s v="840440330" u="1"/>
        <s v="840574764" u="1"/>
        <s v="847707320" u="1"/>
        <s v="841061872" u="1"/>
        <s v="847204315" u="1"/>
        <s v="847702770" u="1"/>
        <s v="840473501" u="1"/>
        <s v="840252950" u="1"/>
        <s v="841235795" u="1"/>
        <s v="84043" u="1"/>
        <s v="840842886" u="1"/>
        <s v="847702200" u="1"/>
        <s v="841021905" u="1"/>
        <s v="841078174" u="1"/>
        <s v="841300000" u="1"/>
        <s v="840322447" u="1"/>
        <s v="841077230" u="1"/>
        <s v="847702203" u="1"/>
        <s v="841260974" u="1"/>
        <s v="841155218" u="1"/>
        <s v="840886571" u="1"/>
        <s v="841100179" u="1"/>
        <s v="847903074" u="1"/>
        <s v="841011135" u="1"/>
        <s v="841195626" u="1"/>
        <s v="841570456" u="1"/>
        <s v="840206561" u="1"/>
        <s v="843412450" u="1"/>
        <s v="846340759" u="1"/>
        <s v="84095" u="1"/>
        <s v="840900245" u="1"/>
        <s v="841112908" u="1"/>
        <s v="840982332" u="1"/>
        <s v="841074201" u="1"/>
        <s v="841075533" u="1"/>
        <s v="841012213" u="1"/>
        <s v="840033835" u="1"/>
        <s v="841291177" u="1"/>
        <s v="845010000" u="1"/>
        <s v="845131171" u="1"/>
        <s v="844037003" u="1"/>
        <s v="841211644" u="1"/>
        <s v="84770" u="1"/>
        <s v="840700555" u="1"/>
        <s v="840372406" u="1"/>
        <s v="840780000" u="1"/>
        <s v="841075401" u="1"/>
        <s v="843214034" u="1"/>
        <s v="847702944" u="1"/>
        <s v="84003" u="1"/>
        <s v="95128" u="1"/>
        <s v="841211359" u="1"/>
        <s v="84660" u="1"/>
        <s v="840680861" u="1"/>
        <s v="846272131" u="1"/>
        <s v="840976204" u="1"/>
        <s v="846535652" u="1"/>
        <s v="841581079" u="1"/>
        <s v="897023299" u="1"/>
        <s v="84403" u="1"/>
        <s v="845113923" u="1"/>
        <s v="847706747" u="1"/>
        <s v="840782100" u="1"/>
        <s v="841082716" u="1"/>
        <s v="840371881" u="1"/>
        <s v="840574737" u="1"/>
        <s v="846634016" u="1"/>
        <s v="840054514" u="1"/>
        <s v="841207200" u="1"/>
        <s v="775868309" u="1"/>
        <s v="841152651" u="1"/>
        <s v="841235433" u="1"/>
        <s v="840573746" u="1"/>
        <s v="840624047" u="1"/>
        <s v="847707368" u="1"/>
        <s v="840369275" u="1"/>
        <s v="844142608" u="1"/>
        <s v="841073954" u="1"/>
        <s v="841413076" u="1"/>
        <s v="844042824" u="1"/>
        <s v="900841462" u="1"/>
        <s v="841053482" u="1"/>
        <s v="846046931" u="1"/>
        <s v="847704505" u="1"/>
        <s v="847707327" u="1"/>
        <s v="840422047" u="1"/>
        <s v="841413029" u="1"/>
        <s v="840952019" u="1"/>
        <s v="841520009" u="1"/>
        <s v="841076162" u="1"/>
        <s v="840660000" u="1"/>
        <s v="841103872" u="1"/>
        <s v="84088" u="1"/>
        <s v="841061722" u="1"/>
        <s v="846510000" u="1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F18807F-CB34-4DEC-ABAB-8387FD728B46}" name="paymentsummary" cacheId="701" applyNumberFormats="0" applyBorderFormats="0" applyFontFormats="0" applyPatternFormats="0" applyAlignmentFormats="0" applyWidthHeightFormats="1" dataCaption="Values" updatedVersion="8" minRefreshableVersion="3" asteriskTotals="1" enableDrill="0" useAutoFormatting="1" itemPrintTitles="1" createdVersion="8" indent="0" compact="0" compactData="0" multipleFieldFilters="0">
  <location ref="A1:Q83" firstHeaderRow="1" firstDataRow="3" firstDataCol="11"/>
  <pivotFields count="15">
    <pivotField compact="0" numFmtId="22" outline="0" showAll="0"/>
    <pivotField axis="axisCol" compact="0" outline="0" showAll="0">
      <items count="3">
        <item x="0"/>
        <item x="1"/>
        <item t="default"/>
      </items>
    </pivotField>
    <pivotField name="Calendar Quarter" axis="axisRow" compact="0" outline="0" showAll="0" defaultSubtotal="0">
      <items count="3">
        <item m="1" x="1"/>
        <item m="1" x="2"/>
        <item x="0"/>
      </items>
    </pivotField>
    <pivotField name="Payer ID" axis="axisRow" compact="0" outline="0" showAll="0" defaultSubtotal="0">
      <items count="32">
        <item m="1" x="13"/>
        <item m="1" x="18"/>
        <item m="1" x="14"/>
        <item m="1" x="4"/>
        <item m="1" x="21"/>
        <item m="1" x="10"/>
        <item m="1" x="20"/>
        <item m="1" x="9"/>
        <item m="1" x="23"/>
        <item m="1" x="1"/>
        <item m="1" x="25"/>
        <item m="1" x="16"/>
        <item m="1" x="24"/>
        <item m="1" x="7"/>
        <item m="1" x="17"/>
        <item m="1" x="11"/>
        <item m="1" x="31"/>
        <item m="1" x="8"/>
        <item m="1" x="29"/>
        <item m="1" x="2"/>
        <item m="1" x="26"/>
        <item m="1" x="3"/>
        <item m="1" x="19"/>
        <item m="1" x="27"/>
        <item m="1" x="6"/>
        <item m="1" x="12"/>
        <item m="1" x="22"/>
        <item m="1" x="30"/>
        <item m="1" x="5"/>
        <item x="0"/>
        <item m="1" x="28"/>
        <item m="1" x="15"/>
      </items>
    </pivotField>
    <pivotField name="Payer Name" axis="axisRow" compact="0" outline="0" showAll="0" defaultSubtotal="0">
      <items count="32">
        <item m="1" x="23"/>
        <item m="1" x="25"/>
        <item m="1" x="27"/>
        <item m="1" x="28"/>
        <item m="1" x="29"/>
        <item m="1" x="21"/>
        <item m="1" x="24"/>
        <item m="1" x="15"/>
        <item m="1" x="26"/>
        <item m="1" x="6"/>
        <item m="1" x="4"/>
        <item m="1" x="12"/>
        <item m="1" x="11"/>
        <item m="1" x="20"/>
        <item m="1" x="14"/>
        <item m="1" x="8"/>
        <item m="1" x="7"/>
        <item m="1" x="18"/>
        <item m="1" x="3"/>
        <item m="1" x="19"/>
        <item m="1" x="17"/>
        <item m="1" x="16"/>
        <item m="1" x="2"/>
        <item m="1" x="1"/>
        <item m="1" x="13"/>
        <item m="1" x="31"/>
        <item m="1" x="30"/>
        <item m="1" x="9"/>
        <item m="1" x="10"/>
        <item x="0"/>
        <item m="1" x="22"/>
        <item m="1" x="5"/>
      </items>
    </pivotField>
    <pivotField dataField="1" compact="0" outline="0" showAll="0"/>
    <pivotField dataField="1" compact="0" outline="0" showAll="0"/>
    <pivotField axis="axisRow" compact="0" outline="0" showAll="0" sortType="ascending" defaultSubtotal="0">
      <items count="247">
        <item m="1" x="163"/>
        <item m="1" x="236"/>
        <item m="1" x="81"/>
        <item x="71"/>
        <item m="1" x="210"/>
        <item m="1" x="233"/>
        <item m="1" x="203"/>
        <item x="64"/>
        <item x="4"/>
        <item m="1" x="224"/>
        <item m="1" x="172"/>
        <item x="41"/>
        <item x="5"/>
        <item m="1" x="104"/>
        <item x="54"/>
        <item m="1" x="189"/>
        <item m="1" x="123"/>
        <item m="1" x="178"/>
        <item x="46"/>
        <item m="1" x="97"/>
        <item m="1" x="162"/>
        <item m="1" x="207"/>
        <item m="1" x="191"/>
        <item m="1" x="78"/>
        <item x="61"/>
        <item m="1" x="244"/>
        <item m="1" x="105"/>
        <item m="1" x="138"/>
        <item m="1" x="139"/>
        <item m="1" x="115"/>
        <item m="1" x="143"/>
        <item x="43"/>
        <item x="68"/>
        <item x="69"/>
        <item x="8"/>
        <item m="1" x="194"/>
        <item x="28"/>
        <item m="1" x="145"/>
        <item x="13"/>
        <item x="63"/>
        <item m="1" x="108"/>
        <item m="1" x="164"/>
        <item m="1" x="225"/>
        <item m="1" x="183"/>
        <item m="1" x="116"/>
        <item x="18"/>
        <item x="42"/>
        <item x="70"/>
        <item m="1" x="148"/>
        <item m="1" x="153"/>
        <item x="56"/>
        <item m="1" x="129"/>
        <item m="1" x="90"/>
        <item m="1" x="149"/>
        <item x="48"/>
        <item m="1" x="192"/>
        <item m="1" x="130"/>
        <item m="1" x="125"/>
        <item m="1" x="174"/>
        <item m="1" x="179"/>
        <item m="1" x="84"/>
        <item x="25"/>
        <item m="1" x="117"/>
        <item x="7"/>
        <item x="73"/>
        <item x="76"/>
        <item m="1" x="239"/>
        <item x="15"/>
        <item x="12"/>
        <item m="1" x="93"/>
        <item m="1" x="211"/>
        <item m="1" x="140"/>
        <item x="11"/>
        <item m="1" x="160"/>
        <item x="17"/>
        <item m="1" x="82"/>
        <item x="40"/>
        <item x="50"/>
        <item m="1" x="131"/>
        <item m="1" x="141"/>
        <item x="22"/>
        <item m="1" x="218"/>
        <item m="1" x="229"/>
        <item m="1" x="200"/>
        <item m="1" x="186"/>
        <item m="1" x="126"/>
        <item x="59"/>
        <item m="1" x="100"/>
        <item m="1" x="212"/>
        <item x="1"/>
        <item m="1" x="127"/>
        <item m="1" x="180"/>
        <item m="1" x="175"/>
        <item m="1" x="195"/>
        <item x="9"/>
        <item m="1" x="237"/>
        <item m="1" x="221"/>
        <item x="75"/>
        <item m="1" x="204"/>
        <item x="24"/>
        <item m="1" x="223"/>
        <item m="1" x="165"/>
        <item m="1" x="118"/>
        <item m="1" x="168"/>
        <item x="16"/>
        <item x="66"/>
        <item x="30"/>
        <item m="1" x="152"/>
        <item m="1" x="154"/>
        <item m="1" x="213"/>
        <item m="1" x="94"/>
        <item m="1" x="208"/>
        <item x="65"/>
        <item m="1" x="240"/>
        <item m="1" x="196"/>
        <item m="1" x="241"/>
        <item m="1" x="124"/>
        <item m="1" x="197"/>
        <item m="1" x="187"/>
        <item m="1" x="198"/>
        <item x="34"/>
        <item m="1" x="230"/>
        <item m="1" x="185"/>
        <item x="6"/>
        <item m="1" x="205"/>
        <item m="1" x="184"/>
        <item m="1" x="119"/>
        <item x="3"/>
        <item m="1" x="214"/>
        <item m="1" x="134"/>
        <item m="1" x="87"/>
        <item m="1" x="215"/>
        <item m="1" x="238"/>
        <item x="20"/>
        <item m="1" x="112"/>
        <item m="1" x="234"/>
        <item m="1" x="220"/>
        <item m="1" x="193"/>
        <item m="1" x="91"/>
        <item m="1" x="170"/>
        <item m="1" x="106"/>
        <item m="1" x="226"/>
        <item m="1" x="85"/>
        <item m="1" x="132"/>
        <item m="1" x="216"/>
        <item x="23"/>
        <item m="1" x="161"/>
        <item m="1" x="188"/>
        <item m="1" x="155"/>
        <item m="1" x="219"/>
        <item x="35"/>
        <item m="1" x="166"/>
        <item m="1" x="88"/>
        <item m="1" x="231"/>
        <item x="51"/>
        <item x="19"/>
        <item m="1" x="156"/>
        <item x="38"/>
        <item x="44"/>
        <item m="1" x="101"/>
        <item m="1" x="109"/>
        <item m="1" x="227"/>
        <item m="1" x="113"/>
        <item m="1" x="190"/>
        <item m="1" x="144"/>
        <item m="1" x="222"/>
        <item m="1" x="245"/>
        <item m="1" x="110"/>
        <item m="1" x="228"/>
        <item x="49"/>
        <item m="1" x="133"/>
        <item x="21"/>
        <item m="1" x="86"/>
        <item m="1" x="95"/>
        <item m="1" x="96"/>
        <item m="1" x="128"/>
        <item m="1" x="142"/>
        <item x="74"/>
        <item x="10"/>
        <item x="32"/>
        <item m="1" x="83"/>
        <item x="53"/>
        <item m="1" x="146"/>
        <item m="1" x="201"/>
        <item m="1" x="171"/>
        <item x="45"/>
        <item m="1" x="217"/>
        <item m="1" x="102"/>
        <item x="27"/>
        <item x="67"/>
        <item m="1" x="246"/>
        <item m="1" x="79"/>
        <item m="1" x="157"/>
        <item m="1" x="173"/>
        <item x="58"/>
        <item m="1" x="120"/>
        <item m="1" x="202"/>
        <item m="1" x="121"/>
        <item m="1" x="158"/>
        <item x="55"/>
        <item x="31"/>
        <item m="1" x="176"/>
        <item m="1" x="135"/>
        <item x="72"/>
        <item x="29"/>
        <item x="62"/>
        <item m="1" x="103"/>
        <item m="1" x="98"/>
        <item x="52"/>
        <item m="1" x="80"/>
        <item m="1" x="147"/>
        <item x="39"/>
        <item x="77"/>
        <item m="1" x="136"/>
        <item m="1" x="169"/>
        <item m="1" x="151"/>
        <item x="2"/>
        <item m="1" x="209"/>
        <item m="1" x="167"/>
        <item x="26"/>
        <item m="1" x="206"/>
        <item x="33"/>
        <item m="1" x="89"/>
        <item m="1" x="177"/>
        <item m="1" x="150"/>
        <item m="1" x="114"/>
        <item x="0"/>
        <item m="1" x="181"/>
        <item m="1" x="92"/>
        <item m="1" x="243"/>
        <item m="1" x="107"/>
        <item x="57"/>
        <item m="1" x="122"/>
        <item x="37"/>
        <item m="1" x="232"/>
        <item m="1" x="235"/>
        <item x="14"/>
        <item m="1" x="182"/>
        <item x="47"/>
        <item m="1" x="111"/>
        <item m="1" x="99"/>
        <item m="1" x="199"/>
        <item x="36"/>
        <item m="1" x="242"/>
        <item m="1" x="159"/>
        <item x="60"/>
        <item m="1" x="137"/>
      </items>
    </pivotField>
    <pivotField axis="axisRow" compact="0" outline="0" showAll="0" defaultSubtotal="0">
      <items count="250">
        <item m="1" x="92"/>
        <item x="9"/>
        <item x="54"/>
        <item m="1" x="155"/>
        <item x="77"/>
        <item m="1" x="149"/>
        <item m="1" x="172"/>
        <item m="1" x="117"/>
        <item m="1" x="185"/>
        <item x="78"/>
        <item m="1" x="156"/>
        <item x="59"/>
        <item m="1" x="220"/>
        <item x="46"/>
        <item m="1" x="194"/>
        <item m="1" x="154"/>
        <item x="22"/>
        <item m="1" x="207"/>
        <item m="1" x="222"/>
        <item m="1" x="209"/>
        <item m="1" x="183"/>
        <item x="15"/>
        <item m="1" x="230"/>
        <item x="6"/>
        <item x="67"/>
        <item m="1" x="224"/>
        <item m="1" x="171"/>
        <item m="1" x="233"/>
        <item m="1" x="182"/>
        <item m="1" x="206"/>
        <item x="5"/>
        <item x="23"/>
        <item x="57"/>
        <item m="1" x="148"/>
        <item x="39"/>
        <item x="3"/>
        <item m="1" x="178"/>
        <item x="24"/>
        <item m="1" x="158"/>
        <item m="1" x="146"/>
        <item x="4"/>
        <item x="35"/>
        <item x="61"/>
        <item m="1" x="127"/>
        <item m="1" x="161"/>
        <item x="1"/>
        <item m="1" x="101"/>
        <item m="1" x="89"/>
        <item m="1" x="229"/>
        <item x="48"/>
        <item x="63"/>
        <item x="36"/>
        <item m="1" x="108"/>
        <item x="32"/>
        <item m="1" x="198"/>
        <item x="31"/>
        <item x="72"/>
        <item m="1" x="103"/>
        <item m="1" x="124"/>
        <item m="1" x="197"/>
        <item m="1" x="147"/>
        <item x="13"/>
        <item m="1" x="157"/>
        <item m="1" x="237"/>
        <item x="55"/>
        <item x="29"/>
        <item x="50"/>
        <item m="1" x="131"/>
        <item x="66"/>
        <item m="1" x="249"/>
        <item m="1" x="239"/>
        <item x="26"/>
        <item x="47"/>
        <item x="56"/>
        <item x="45"/>
        <item m="1" x="214"/>
        <item x="40"/>
        <item x="12"/>
        <item x="11"/>
        <item x="18"/>
        <item x="17"/>
        <item x="52"/>
        <item x="60"/>
        <item x="34"/>
        <item x="0"/>
        <item x="20"/>
        <item m="1" x="181"/>
        <item m="1" x="114"/>
        <item m="1" x="93"/>
        <item x="10"/>
        <item x="68"/>
        <item x="65"/>
        <item x="41"/>
        <item x="69"/>
        <item x="42"/>
        <item x="62"/>
        <item x="8"/>
        <item x="33"/>
        <item m="1" x="179"/>
        <item x="73"/>
        <item x="76"/>
        <item x="37"/>
        <item m="1" x="138"/>
        <item x="25"/>
        <item m="1" x="98"/>
        <item m="1" x="118"/>
        <item m="1" x="246"/>
        <item m="1" x="242"/>
        <item m="1" x="160"/>
        <item m="1" x="164"/>
        <item x="16"/>
        <item x="70"/>
        <item x="64"/>
        <item m="1" x="200"/>
        <item m="1" x="107"/>
        <item x="28"/>
        <item m="1" x="96"/>
        <item m="1" x="225"/>
        <item m="1" x="168"/>
        <item m="1" x="215"/>
        <item x="27"/>
        <item x="43"/>
        <item x="51"/>
        <item m="1" x="188"/>
        <item m="1" x="97"/>
        <item m="1" x="83"/>
        <item m="1" x="163"/>
        <item m="1" x="238"/>
        <item m="1" x="111"/>
        <item m="1" x="136"/>
        <item m="1" x="176"/>
        <item m="1" x="134"/>
        <item m="1" x="219"/>
        <item m="1" x="184"/>
        <item m="1" x="177"/>
        <item m="1" x="243"/>
        <item m="1" x="121"/>
        <item m="1" x="227"/>
        <item m="1" x="162"/>
        <item m="1" x="193"/>
        <item m="1" x="190"/>
        <item m="1" x="174"/>
        <item m="1" x="180"/>
        <item x="2"/>
        <item m="1" x="204"/>
        <item m="1" x="221"/>
        <item m="1" x="112"/>
        <item m="1" x="87"/>
        <item m="1" x="95"/>
        <item x="14"/>
        <item m="1" x="90"/>
        <item m="1" x="94"/>
        <item m="1" x="165"/>
        <item x="75"/>
        <item m="1" x="133"/>
        <item m="1" x="143"/>
        <item m="1" x="170"/>
        <item m="1" x="132"/>
        <item m="1" x="159"/>
        <item m="1" x="102"/>
        <item m="1" x="202"/>
        <item m="1" x="175"/>
        <item m="1" x="235"/>
        <item x="30"/>
        <item m="1" x="244"/>
        <item m="1" x="196"/>
        <item x="7"/>
        <item m="1" x="82"/>
        <item m="1" x="119"/>
        <item m="1" x="110"/>
        <item m="1" x="135"/>
        <item m="1" x="228"/>
        <item m="1" x="79"/>
        <item m="1" x="120"/>
        <item m="1" x="247"/>
        <item m="1" x="99"/>
        <item m="1" x="81"/>
        <item m="1" x="218"/>
        <item m="1" x="169"/>
        <item m="1" x="245"/>
        <item m="1" x="106"/>
        <item m="1" x="86"/>
        <item m="1" x="109"/>
        <item m="1" x="80"/>
        <item m="1" x="189"/>
        <item m="1" x="231"/>
        <item m="1" x="241"/>
        <item m="1" x="166"/>
        <item m="1" x="232"/>
        <item m="1" x="145"/>
        <item m="1" x="201"/>
        <item m="1" x="211"/>
        <item m="1" x="139"/>
        <item m="1" x="104"/>
        <item m="1" x="129"/>
        <item m="1" x="152"/>
        <item m="1" x="115"/>
        <item m="1" x="150"/>
        <item m="1" x="130"/>
        <item m="1" x="240"/>
        <item m="1" x="116"/>
        <item m="1" x="91"/>
        <item m="1" x="199"/>
        <item m="1" x="216"/>
        <item m="1" x="151"/>
        <item m="1" x="187"/>
        <item m="1" x="234"/>
        <item m="1" x="105"/>
        <item m="1" x="208"/>
        <item m="1" x="217"/>
        <item m="1" x="100"/>
        <item m="1" x="173"/>
        <item m="1" x="153"/>
        <item m="1" x="236"/>
        <item m="1" x="195"/>
        <item m="1" x="122"/>
        <item m="1" x="223"/>
        <item m="1" x="142"/>
        <item m="1" x="191"/>
        <item m="1" x="167"/>
        <item m="1" x="113"/>
        <item x="21"/>
        <item x="58"/>
        <item x="49"/>
        <item x="44"/>
        <item x="19"/>
        <item x="74"/>
        <item m="1" x="210"/>
        <item m="1" x="203"/>
        <item m="1" x="186"/>
        <item m="1" x="213"/>
        <item m="1" x="128"/>
        <item m="1" x="85"/>
        <item m="1" x="212"/>
        <item m="1" x="126"/>
        <item m="1" x="226"/>
        <item m="1" x="140"/>
        <item m="1" x="144"/>
        <item m="1" x="137"/>
        <item m="1" x="84"/>
        <item m="1" x="248"/>
        <item m="1" x="192"/>
        <item m="1" x="125"/>
        <item m="1" x="141"/>
        <item m="1" x="88"/>
        <item m="1" x="205"/>
        <item m="1" x="123"/>
        <item x="38"/>
        <item x="53"/>
        <item x="71"/>
      </items>
    </pivotField>
    <pivotField axis="axisRow" compact="0" outline="0" showAll="0" defaultSubtotal="0">
      <items count="251">
        <item x="9"/>
        <item m="1" x="150"/>
        <item m="1" x="183"/>
        <item x="77"/>
        <item m="1" x="222"/>
        <item m="1" x="115"/>
        <item m="1" x="79"/>
        <item m="1" x="143"/>
        <item x="78"/>
        <item m="1" x="172"/>
        <item x="59"/>
        <item m="1" x="225"/>
        <item x="46"/>
        <item m="1" x="104"/>
        <item m="1" x="177"/>
        <item x="22"/>
        <item m="1" x="132"/>
        <item m="1" x="138"/>
        <item m="1" x="81"/>
        <item m="1" x="214"/>
        <item x="15"/>
        <item m="1" x="129"/>
        <item x="6"/>
        <item x="67"/>
        <item m="1" x="144"/>
        <item m="1" x="99"/>
        <item m="1" x="109"/>
        <item m="1" x="235"/>
        <item m="1" x="231"/>
        <item x="5"/>
        <item x="23"/>
        <item x="57"/>
        <item m="1" x="175"/>
        <item x="39"/>
        <item x="3"/>
        <item m="1" x="170"/>
        <item x="24"/>
        <item m="1" x="198"/>
        <item m="1" x="137"/>
        <item x="4"/>
        <item x="35"/>
        <item x="61"/>
        <item m="1" x="128"/>
        <item m="1" x="178"/>
        <item m="1" x="208"/>
        <item x="1"/>
        <item m="1" x="213"/>
        <item m="1" x="180"/>
        <item m="1" x="217"/>
        <item x="48"/>
        <item x="63"/>
        <item x="36"/>
        <item m="1" x="171"/>
        <item x="32"/>
        <item m="1" x="206"/>
        <item x="31"/>
        <item x="72"/>
        <item m="1" x="130"/>
        <item m="1" x="87"/>
        <item m="1" x="220"/>
        <item m="1" x="195"/>
        <item x="13"/>
        <item m="1" x="157"/>
        <item m="1" x="212"/>
        <item x="55"/>
        <item x="29"/>
        <item x="50"/>
        <item m="1" x="238"/>
        <item x="66"/>
        <item m="1" x="229"/>
        <item m="1" x="248"/>
        <item x="26"/>
        <item x="47"/>
        <item x="56"/>
        <item x="45"/>
        <item m="1" x="102"/>
        <item x="54"/>
        <item x="40"/>
        <item x="12"/>
        <item x="11"/>
        <item x="18"/>
        <item x="17"/>
        <item x="52"/>
        <item x="60"/>
        <item x="34"/>
        <item x="0"/>
        <item x="20"/>
        <item m="1" x="149"/>
        <item m="1" x="161"/>
        <item m="1" x="96"/>
        <item x="10"/>
        <item x="68"/>
        <item x="65"/>
        <item x="41"/>
        <item x="69"/>
        <item x="42"/>
        <item x="62"/>
        <item x="8"/>
        <item x="33"/>
        <item m="1" x="249"/>
        <item x="73"/>
        <item x="76"/>
        <item x="37"/>
        <item m="1" x="156"/>
        <item x="25"/>
        <item m="1" x="226"/>
        <item m="1" x="237"/>
        <item m="1" x="196"/>
        <item m="1" x="247"/>
        <item m="1" x="127"/>
        <item m="1" x="209"/>
        <item x="16"/>
        <item x="70"/>
        <item x="64"/>
        <item m="1" x="120"/>
        <item m="1" x="187"/>
        <item x="28"/>
        <item m="1" x="167"/>
        <item m="1" x="151"/>
        <item m="1" x="86"/>
        <item m="1" x="80"/>
        <item x="27"/>
        <item x="43"/>
        <item x="51"/>
        <item m="1" x="245"/>
        <item m="1" x="166"/>
        <item m="1" x="243"/>
        <item m="1" x="146"/>
        <item m="1" x="85"/>
        <item m="1" x="83"/>
        <item m="1" x="215"/>
        <item m="1" x="90"/>
        <item m="1" x="246"/>
        <item m="1" x="158"/>
        <item m="1" x="242"/>
        <item m="1" x="202"/>
        <item m="1" x="210"/>
        <item m="1" x="112"/>
        <item m="1" x="92"/>
        <item m="1" x="98"/>
        <item m="1" x="168"/>
        <item m="1" x="152"/>
        <item m="1" x="193"/>
        <item m="1" x="207"/>
        <item x="2"/>
        <item m="1" x="153"/>
        <item m="1" x="164"/>
        <item m="1" x="135"/>
        <item m="1" x="117"/>
        <item m="1" x="233"/>
        <item x="14"/>
        <item m="1" x="200"/>
        <item m="1" x="191"/>
        <item m="1" x="218"/>
        <item x="75"/>
        <item m="1" x="173"/>
        <item m="1" x="91"/>
        <item m="1" x="110"/>
        <item m="1" x="160"/>
        <item m="1" x="205"/>
        <item m="1" x="219"/>
        <item m="1" x="190"/>
        <item m="1" x="100"/>
        <item m="1" x="239"/>
        <item x="30"/>
        <item m="1" x="95"/>
        <item m="1" x="140"/>
        <item x="7"/>
        <item m="1" x="119"/>
        <item m="1" x="101"/>
        <item m="1" x="116"/>
        <item m="1" x="216"/>
        <item m="1" x="228"/>
        <item m="1" x="199"/>
        <item m="1" x="224"/>
        <item m="1" x="142"/>
        <item m="1" x="111"/>
        <item m="1" x="82"/>
        <item m="1" x="103"/>
        <item m="1" x="136"/>
        <item m="1" x="227"/>
        <item m="1" x="221"/>
        <item m="1" x="105"/>
        <item m="1" x="97"/>
        <item m="1" x="106"/>
        <item m="1" x="108"/>
        <item m="1" x="185"/>
        <item m="1" x="125"/>
        <item m="1" x="118"/>
        <item m="1" x="184"/>
        <item m="1" x="162"/>
        <item m="1" x="114"/>
        <item m="1" x="211"/>
        <item m="1" x="163"/>
        <item m="1" x="107"/>
        <item m="1" x="201"/>
        <item m="1" x="113"/>
        <item m="1" x="88"/>
        <item m="1" x="197"/>
        <item m="1" x="240"/>
        <item m="1" x="84"/>
        <item m="1" x="141"/>
        <item m="1" x="250"/>
        <item m="1" x="134"/>
        <item m="1" x="148"/>
        <item m="1" x="204"/>
        <item m="1" x="241"/>
        <item m="1" x="159"/>
        <item m="1" x="122"/>
        <item m="1" x="230"/>
        <item m="1" x="176"/>
        <item m="1" x="189"/>
        <item m="1" x="154"/>
        <item m="1" x="94"/>
        <item m="1" x="131"/>
        <item m="1" x="145"/>
        <item m="1" x="147"/>
        <item m="1" x="203"/>
        <item m="1" x="124"/>
        <item m="1" x="165"/>
        <item m="1" x="234"/>
        <item m="1" x="169"/>
        <item m="1" x="232"/>
        <item x="21"/>
        <item x="58"/>
        <item x="49"/>
        <item x="44"/>
        <item x="19"/>
        <item x="74"/>
        <item m="1" x="93"/>
        <item m="1" x="188"/>
        <item m="1" x="179"/>
        <item m="1" x="182"/>
        <item m="1" x="223"/>
        <item m="1" x="174"/>
        <item m="1" x="236"/>
        <item m="1" x="244"/>
        <item m="1" x="126"/>
        <item m="1" x="155"/>
        <item m="1" x="186"/>
        <item m="1" x="194"/>
        <item m="1" x="121"/>
        <item m="1" x="139"/>
        <item m="1" x="123"/>
        <item m="1" x="133"/>
        <item m="1" x="181"/>
        <item m="1" x="89"/>
        <item m="1" x="192"/>
        <item x="38"/>
        <item x="53"/>
        <item x="71"/>
      </items>
    </pivotField>
    <pivotField axis="axisRow" compact="0" outline="0" showAll="0" defaultSubtotal="0">
      <items count="201">
        <item x="9"/>
        <item m="1" x="182"/>
        <item m="1" x="131"/>
        <item x="72"/>
        <item m="1" x="125"/>
        <item m="1" x="119"/>
        <item m="1" x="137"/>
        <item m="1" x="149"/>
        <item x="73"/>
        <item m="1" x="187"/>
        <item x="57"/>
        <item m="1" x="107"/>
        <item x="46"/>
        <item m="1" x="76"/>
        <item m="1" x="148"/>
        <item x="22"/>
        <item m="1" x="160"/>
        <item m="1" x="154"/>
        <item m="1" x="114"/>
        <item x="15"/>
        <item m="1" x="173"/>
        <item x="6"/>
        <item x="65"/>
        <item m="1" x="77"/>
        <item m="1" x="161"/>
        <item m="1" x="155"/>
        <item m="1" x="146"/>
        <item m="1" x="90"/>
        <item x="5"/>
        <item x="23"/>
        <item x="56"/>
        <item m="1" x="88"/>
        <item x="39"/>
        <item x="3"/>
        <item x="24"/>
        <item m="1" x="81"/>
        <item m="1" x="189"/>
        <item x="4"/>
        <item x="35"/>
        <item x="59"/>
        <item m="1" x="153"/>
        <item m="1" x="151"/>
        <item x="1"/>
        <item m="1" x="94"/>
        <item m="1" x="194"/>
        <item m="1" x="109"/>
        <item x="47"/>
        <item x="61"/>
        <item x="36"/>
        <item m="1" x="103"/>
        <item x="32"/>
        <item m="1" x="188"/>
        <item x="31"/>
        <item x="68"/>
        <item m="1" x="74"/>
        <item m="1" x="175"/>
        <item m="1" x="170"/>
        <item m="1" x="122"/>
        <item x="13"/>
        <item m="1" x="159"/>
        <item m="1" x="169"/>
        <item x="54"/>
        <item x="29"/>
        <item x="49"/>
        <item m="1" x="200"/>
        <item x="64"/>
        <item m="1" x="86"/>
        <item m="1" x="96"/>
        <item x="26"/>
        <item x="7"/>
        <item x="55"/>
        <item x="45"/>
        <item m="1" x="176"/>
        <item x="53"/>
        <item x="40"/>
        <item x="12"/>
        <item x="11"/>
        <item x="18"/>
        <item x="17"/>
        <item x="51"/>
        <item x="58"/>
        <item x="34"/>
        <item x="0"/>
        <item x="20"/>
        <item m="1" x="177"/>
        <item m="1" x="150"/>
        <item m="1" x="132"/>
        <item x="10"/>
        <item x="63"/>
        <item x="41"/>
        <item x="66"/>
        <item x="42"/>
        <item x="60"/>
        <item x="8"/>
        <item x="33"/>
        <item m="1" x="112"/>
        <item x="69"/>
        <item x="37"/>
        <item m="1" x="121"/>
        <item x="25"/>
        <item m="1" x="167"/>
        <item m="1" x="118"/>
        <item m="1" x="152"/>
        <item m="1" x="117"/>
        <item x="16"/>
        <item m="1" x="171"/>
        <item m="1" x="198"/>
        <item m="1" x="106"/>
        <item x="28"/>
        <item m="1" x="186"/>
        <item m="1" x="80"/>
        <item m="1" x="168"/>
        <item m="1" x="120"/>
        <item x="27"/>
        <item x="43"/>
        <item x="50"/>
        <item m="1" x="79"/>
        <item m="1" x="87"/>
        <item m="1" x="164"/>
        <item m="1" x="95"/>
        <item m="1" x="193"/>
        <item m="1" x="123"/>
        <item m="1" x="108"/>
        <item m="1" x="139"/>
        <item m="1" x="181"/>
        <item m="1" x="129"/>
        <item m="1" x="138"/>
        <item m="1" x="191"/>
        <item m="1" x="101"/>
        <item m="1" x="184"/>
        <item m="1" x="113"/>
        <item m="1" x="127"/>
        <item m="1" x="163"/>
        <item x="2"/>
        <item m="1" x="158"/>
        <item m="1" x="133"/>
        <item m="1" x="174"/>
        <item x="14"/>
        <item m="1" x="134"/>
        <item m="1" x="178"/>
        <item x="71"/>
        <item m="1" x="145"/>
        <item m="1" x="126"/>
        <item m="1" x="183"/>
        <item m="1" x="143"/>
        <item m="1" x="85"/>
        <item m="1" x="115"/>
        <item m="1" x="84"/>
        <item m="1" x="100"/>
        <item x="30"/>
        <item m="1" x="78"/>
        <item m="1" x="166"/>
        <item m="1" x="82"/>
        <item m="1" x="75"/>
        <item m="1" x="162"/>
        <item m="1" x="141"/>
        <item m="1" x="135"/>
        <item m="1" x="98"/>
        <item m="1" x="180"/>
        <item m="1" x="165"/>
        <item m="1" x="140"/>
        <item m="1" x="196"/>
        <item m="1" x="110"/>
        <item m="1" x="91"/>
        <item m="1" x="116"/>
        <item m="1" x="111"/>
        <item m="1" x="124"/>
        <item m="1" x="93"/>
        <item m="1" x="195"/>
        <item m="1" x="83"/>
        <item m="1" x="142"/>
        <item m="1" x="128"/>
        <item m="1" x="199"/>
        <item m="1" x="104"/>
        <item m="1" x="102"/>
        <item m="1" x="105"/>
        <item m="1" x="144"/>
        <item m="1" x="136"/>
        <item m="1" x="172"/>
        <item m="1" x="89"/>
        <item m="1" x="157"/>
        <item x="44"/>
        <item m="1" x="192"/>
        <item x="21"/>
        <item x="48"/>
        <item x="19"/>
        <item x="62"/>
        <item x="70"/>
        <item m="1" x="147"/>
        <item m="1" x="190"/>
        <item m="1" x="92"/>
        <item m="1" x="130"/>
        <item m="1" x="197"/>
        <item m="1" x="179"/>
        <item m="1" x="99"/>
        <item m="1" x="185"/>
        <item m="1" x="97"/>
        <item m="1" x="156"/>
        <item x="38"/>
        <item x="52"/>
        <item x="67"/>
      </items>
    </pivotField>
    <pivotField axis="axisRow" compact="0" outline="0" showAll="0" defaultSubtotal="0">
      <items count="59">
        <item x="1"/>
        <item m="1" x="21"/>
        <item x="19"/>
        <item m="1" x="27"/>
        <item m="1" x="46"/>
        <item m="1" x="33"/>
        <item x="4"/>
        <item m="1" x="45"/>
        <item x="2"/>
        <item x="16"/>
        <item m="1" x="49"/>
        <item x="5"/>
        <item m="1" x="35"/>
        <item x="14"/>
        <item m="1" x="31"/>
        <item x="12"/>
        <item m="1" x="44"/>
        <item m="1" x="28"/>
        <item x="13"/>
        <item x="11"/>
        <item x="0"/>
        <item x="6"/>
        <item m="1" x="41"/>
        <item x="15"/>
        <item x="10"/>
        <item x="18"/>
        <item m="1" x="56"/>
        <item x="9"/>
        <item m="1" x="20"/>
        <item m="1" x="43"/>
        <item x="8"/>
        <item m="1" x="29"/>
        <item m="1" x="38"/>
        <item m="1" x="26"/>
        <item m="1" x="58"/>
        <item m="1" x="55"/>
        <item m="1" x="48"/>
        <item x="3"/>
        <item m="1" x="47"/>
        <item m="1" x="23"/>
        <item m="1" x="37"/>
        <item m="1" x="25"/>
        <item m="1" x="34"/>
        <item m="1" x="39"/>
        <item m="1" x="42"/>
        <item m="1" x="22"/>
        <item m="1" x="57"/>
        <item m="1" x="52"/>
        <item m="1" x="50"/>
        <item m="1" x="54"/>
        <item m="1" x="53"/>
        <item x="7"/>
        <item m="1" x="51"/>
        <item m="1" x="40"/>
        <item m="1" x="32"/>
        <item m="1" x="36"/>
        <item m="1" x="24"/>
        <item m="1" x="30"/>
        <item x="17"/>
      </items>
    </pivotField>
    <pivotField axis="axisRow" compact="0" outline="0" showAll="0" defaultSubtotal="0">
      <items count="55">
        <item m="1" x="52"/>
        <item x="5"/>
        <item x="0"/>
        <item x="24"/>
        <item x="7"/>
        <item x="22"/>
        <item x="19"/>
        <item x="18"/>
        <item m="1" x="25"/>
        <item m="1" x="50"/>
        <item x="6"/>
        <item x="3"/>
        <item m="1" x="34"/>
        <item m="1" x="45"/>
        <item m="1" x="40"/>
        <item x="10"/>
        <item x="9"/>
        <item x="21"/>
        <item m="1" x="44"/>
        <item x="2"/>
        <item m="1" x="27"/>
        <item m="1" x="31"/>
        <item m="1" x="39"/>
        <item x="1"/>
        <item m="1" x="38"/>
        <item m="1" x="48"/>
        <item x="16"/>
        <item x="14"/>
        <item m="1" x="49"/>
        <item m="1" x="29"/>
        <item x="8"/>
        <item x="20"/>
        <item x="12"/>
        <item m="1" x="46"/>
        <item m="1" x="53"/>
        <item x="15"/>
        <item m="1" x="43"/>
        <item x="4"/>
        <item m="1" x="47"/>
        <item m="1" x="41"/>
        <item x="11"/>
        <item x="17"/>
        <item m="1" x="33"/>
        <item m="1" x="35"/>
        <item m="1" x="28"/>
        <item m="1" x="42"/>
        <item m="1" x="32"/>
        <item m="1" x="37"/>
        <item m="1" x="36"/>
        <item m="1" x="30"/>
        <item x="13"/>
        <item m="1" x="54"/>
        <item x="23"/>
        <item m="1" x="51"/>
        <item m="1" x="26"/>
      </items>
    </pivotField>
    <pivotField axis="axisRow" compact="0" outline="0" showAll="0" defaultSubtotal="0">
      <items count="6">
        <item x="0"/>
        <item x="1"/>
        <item x="3"/>
        <item x="2"/>
        <item m="1" x="5"/>
        <item x="4"/>
      </items>
    </pivotField>
    <pivotField axis="axisRow" compact="0" outline="0" showAll="0">
      <items count="169">
        <item m="1" x="120"/>
        <item x="9"/>
        <item x="6"/>
        <item x="65"/>
        <item m="1" x="145"/>
        <item x="53"/>
        <item m="1" x="128"/>
        <item m="1" x="165"/>
        <item x="66"/>
        <item m="1" x="89"/>
        <item m="1" x="123"/>
        <item x="43"/>
        <item m="1" x="163"/>
        <item m="1" x="138"/>
        <item x="22"/>
        <item m="1" x="74"/>
        <item m="1" x="106"/>
        <item m="1" x="143"/>
        <item x="15"/>
        <item m="1" x="100"/>
        <item x="59"/>
        <item m="1" x="99"/>
        <item m="1" x="132"/>
        <item m="1" x="122"/>
        <item m="1" x="126"/>
        <item m="1" x="105"/>
        <item x="5"/>
        <item x="19"/>
        <item x="52"/>
        <item m="1" x="117"/>
        <item x="3"/>
        <item x="23"/>
        <item m="1" x="67"/>
        <item x="41"/>
        <item x="4"/>
        <item x="34"/>
        <item x="55"/>
        <item m="1" x="101"/>
        <item m="1" x="68"/>
        <item x="1"/>
        <item m="1" x="77"/>
        <item m="1" x="95"/>
        <item m="1" x="113"/>
        <item x="35"/>
        <item m="1" x="82"/>
        <item x="31"/>
        <item m="1" x="162"/>
        <item x="30"/>
        <item x="62"/>
        <item m="1" x="164"/>
        <item m="1" x="158"/>
        <item m="1" x="118"/>
        <item m="1" x="125"/>
        <item x="13"/>
        <item m="1" x="121"/>
        <item m="1" x="157"/>
        <item x="50"/>
        <item x="28"/>
        <item x="45"/>
        <item m="1" x="73"/>
        <item m="1" x="72"/>
        <item m="1" x="152"/>
        <item x="25"/>
        <item x="44"/>
        <item x="51"/>
        <item x="42"/>
        <item m="1" x="69"/>
        <item x="49"/>
        <item x="12"/>
        <item x="11"/>
        <item x="18"/>
        <item x="17"/>
        <item x="47"/>
        <item x="54"/>
        <item x="33"/>
        <item x="0"/>
        <item x="20"/>
        <item m="1" x="133"/>
        <item m="1" x="130"/>
        <item m="1" x="156"/>
        <item x="10"/>
        <item x="58"/>
        <item x="38"/>
        <item x="60"/>
        <item x="39"/>
        <item x="56"/>
        <item x="8"/>
        <item x="32"/>
        <item m="1" x="142"/>
        <item x="36"/>
        <item m="1" x="148"/>
        <item x="24"/>
        <item m="1" x="114"/>
        <item m="1" x="78"/>
        <item m="1" x="70"/>
        <item m="1" x="141"/>
        <item x="16"/>
        <item m="1" x="116"/>
        <item x="27"/>
        <item m="1" x="84"/>
        <item m="1" x="85"/>
        <item m="1" x="97"/>
        <item m="1" x="81"/>
        <item x="26"/>
        <item x="40"/>
        <item x="46"/>
        <item m="1" x="135"/>
        <item m="1" x="127"/>
        <item m="1" x="111"/>
        <item m="1" x="115"/>
        <item m="1" x="71"/>
        <item m="1" x="167"/>
        <item m="1" x="147"/>
        <item m="1" x="131"/>
        <item m="1" x="153"/>
        <item m="1" x="160"/>
        <item m="1" x="140"/>
        <item m="1" x="129"/>
        <item m="1" x="96"/>
        <item m="1" x="102"/>
        <item m="1" x="90"/>
        <item x="2"/>
        <item m="1" x="92"/>
        <item m="1" x="91"/>
        <item x="14"/>
        <item x="64"/>
        <item m="1" x="154"/>
        <item m="1" x="146"/>
        <item m="1" x="79"/>
        <item m="1" x="109"/>
        <item m="1" x="107"/>
        <item m="1" x="83"/>
        <item x="29"/>
        <item m="1" x="103"/>
        <item x="7"/>
        <item m="1" x="166"/>
        <item m="1" x="137"/>
        <item m="1" x="134"/>
        <item m="1" x="136"/>
        <item m="1" x="149"/>
        <item m="1" x="75"/>
        <item m="1" x="144"/>
        <item m="1" x="93"/>
        <item m="1" x="87"/>
        <item m="1" x="112"/>
        <item m="1" x="151"/>
        <item m="1" x="104"/>
        <item m="1" x="159"/>
        <item m="1" x="98"/>
        <item m="1" x="110"/>
        <item m="1" x="88"/>
        <item m="1" x="150"/>
        <item m="1" x="108"/>
        <item m="1" x="161"/>
        <item m="1" x="94"/>
        <item x="21"/>
        <item x="57"/>
        <item x="63"/>
        <item m="1" x="124"/>
        <item m="1" x="119"/>
        <item m="1" x="80"/>
        <item m="1" x="139"/>
        <item m="1" x="86"/>
        <item m="1" x="155"/>
        <item m="1" x="76"/>
        <item x="37"/>
        <item x="48"/>
        <item x="61"/>
        <item t="default"/>
      </items>
    </pivotField>
  </pivotFields>
  <rowFields count="11">
    <field x="3"/>
    <field x="4"/>
    <field x="2"/>
    <field x="7"/>
    <field x="9"/>
    <field x="8"/>
    <field x="10"/>
    <field x="11"/>
    <field x="12"/>
    <field x="13"/>
    <field x="14"/>
  </rowFields>
  <rowItems count="80">
    <i>
      <x v="29"/>
      <x v="29"/>
      <x v="2"/>
      <x v="3"/>
      <x v="250"/>
      <x v="249"/>
      <x v="200"/>
      <x v="58"/>
      <x v="2"/>
      <x/>
      <x v="167"/>
    </i>
    <i r="3">
      <x v="7"/>
      <x v="113"/>
      <x v="112"/>
      <x v="186"/>
      <x/>
      <x v="19"/>
      <x/>
      <x v="156"/>
    </i>
    <i r="3">
      <x v="8"/>
      <x v="39"/>
      <x v="40"/>
      <x v="37"/>
      <x/>
      <x v="2"/>
      <x/>
      <x v="34"/>
    </i>
    <i r="3">
      <x v="11"/>
      <x v="93"/>
      <x v="92"/>
      <x v="89"/>
      <x/>
      <x v="2"/>
      <x/>
      <x v="82"/>
    </i>
    <i r="3">
      <x v="12"/>
      <x v="29"/>
      <x v="30"/>
      <x v="28"/>
      <x/>
      <x v="2"/>
      <x/>
      <x v="26"/>
    </i>
    <i r="3">
      <x v="14"/>
      <x v="76"/>
      <x v="2"/>
      <x v="73"/>
      <x v="18"/>
      <x v="11"/>
      <x/>
      <x v="67"/>
    </i>
    <i r="3">
      <x v="18"/>
      <x v="12"/>
      <x v="13"/>
      <x v="12"/>
      <x/>
      <x v="7"/>
      <x/>
      <x v="11"/>
    </i>
    <i r="3">
      <x v="24"/>
      <x v="41"/>
      <x v="42"/>
      <x v="39"/>
      <x v="13"/>
      <x v="2"/>
      <x/>
      <x v="36"/>
    </i>
    <i r="3">
      <x v="31"/>
      <x v="122"/>
      <x v="121"/>
      <x v="114"/>
      <x/>
      <x v="41"/>
      <x/>
      <x v="104"/>
    </i>
    <i r="3">
      <x v="32"/>
      <x v="91"/>
      <x v="90"/>
      <x v="46"/>
      <x/>
      <x v="16"/>
      <x v="1"/>
      <x v="27"/>
    </i>
    <i r="3">
      <x v="33"/>
      <x v="94"/>
      <x v="93"/>
      <x v="90"/>
      <x/>
      <x v="2"/>
      <x/>
      <x v="83"/>
    </i>
    <i r="3">
      <x v="34"/>
      <x v="97"/>
      <x v="96"/>
      <x v="93"/>
      <x/>
      <x v="37"/>
      <x/>
      <x v="86"/>
    </i>
    <i r="3">
      <x v="36"/>
      <x v="116"/>
      <x v="115"/>
      <x v="108"/>
      <x v="27"/>
      <x v="2"/>
      <x/>
      <x v="98"/>
    </i>
    <i r="3">
      <x v="38"/>
      <x v="61"/>
      <x v="61"/>
      <x v="58"/>
      <x/>
      <x v="2"/>
      <x/>
      <x v="53"/>
    </i>
    <i r="3">
      <x v="39"/>
      <x v="50"/>
      <x v="50"/>
      <x v="47"/>
      <x/>
      <x v="2"/>
      <x/>
      <x v="11"/>
    </i>
    <i r="3">
      <x v="45"/>
      <x v="80"/>
      <x v="79"/>
      <x v="77"/>
      <x/>
      <x v="30"/>
      <x/>
      <x v="70"/>
    </i>
    <i r="3">
      <x v="46"/>
      <x v="95"/>
      <x v="94"/>
      <x v="91"/>
      <x/>
      <x v="2"/>
      <x/>
      <x v="84"/>
    </i>
    <i r="3">
      <x v="47"/>
      <x v="112"/>
      <x v="111"/>
      <x v="32"/>
      <x v="11"/>
      <x v="16"/>
      <x v="1"/>
      <x v="27"/>
    </i>
    <i r="3">
      <x v="50"/>
      <x v="73"/>
      <x v="73"/>
      <x v="70"/>
      <x/>
      <x v="6"/>
      <x/>
      <x v="64"/>
    </i>
    <i r="3">
      <x v="54"/>
      <x v="49"/>
      <x v="49"/>
      <x v="46"/>
      <x/>
      <x v="16"/>
      <x v="1"/>
      <x v="27"/>
    </i>
    <i r="3">
      <x v="61"/>
      <x v="104"/>
      <x v="103"/>
      <x v="99"/>
      <x/>
      <x v="19"/>
      <x/>
      <x v="91"/>
    </i>
    <i r="3">
      <x v="63"/>
      <x v="167"/>
      <x v="166"/>
      <x v="69"/>
      <x/>
      <x v="11"/>
      <x/>
      <x v="134"/>
    </i>
    <i r="3">
      <x v="64"/>
      <x v="100"/>
      <x v="99"/>
      <x v="96"/>
      <x v="11"/>
      <x v="16"/>
      <x v="1"/>
      <x v="27"/>
    </i>
    <i r="3">
      <x v="65"/>
      <x v="3"/>
      <x v="4"/>
      <x v="3"/>
      <x/>
      <x v="3"/>
      <x/>
      <x v="3"/>
    </i>
    <i r="3">
      <x v="67"/>
      <x v="20"/>
      <x v="21"/>
      <x v="19"/>
      <x v="6"/>
      <x v="10"/>
      <x/>
      <x v="18"/>
    </i>
    <i r="3">
      <x v="68"/>
      <x v="78"/>
      <x v="77"/>
      <x v="75"/>
      <x/>
      <x v="2"/>
      <x/>
      <x v="68"/>
    </i>
    <i r="3">
      <x v="72"/>
      <x v="79"/>
      <x v="78"/>
      <x v="76"/>
      <x/>
      <x v="2"/>
      <x/>
      <x v="69"/>
    </i>
    <i r="3">
      <x v="74"/>
      <x v="81"/>
      <x v="80"/>
      <x v="78"/>
      <x/>
      <x v="4"/>
      <x/>
      <x v="71"/>
    </i>
    <i r="3">
      <x v="76"/>
      <x v="77"/>
      <x v="76"/>
      <x v="74"/>
      <x v="11"/>
      <x v="16"/>
      <x v="1"/>
      <x v="27"/>
    </i>
    <i r="3">
      <x v="77"/>
      <x v="66"/>
      <x v="66"/>
      <x v="63"/>
      <x/>
      <x v="6"/>
      <x/>
      <x v="58"/>
    </i>
    <i r="3">
      <x v="80"/>
      <x v="15"/>
      <x v="16"/>
      <x v="15"/>
      <x/>
      <x v="2"/>
      <x/>
      <x v="14"/>
    </i>
    <i r="3">
      <x v="86"/>
      <x v="10"/>
      <x v="11"/>
      <x v="10"/>
      <x/>
      <x v="5"/>
      <x/>
      <x v="5"/>
    </i>
    <i r="3">
      <x v="89"/>
      <x v="45"/>
      <x v="45"/>
      <x v="42"/>
      <x/>
      <x v="23"/>
      <x/>
      <x v="39"/>
    </i>
    <i r="3">
      <x v="94"/>
      <x/>
      <x v="1"/>
      <x/>
      <x/>
      <x v="1"/>
      <x/>
      <x v="1"/>
    </i>
    <i r="3">
      <x v="97"/>
      <x v="154"/>
      <x v="153"/>
      <x v="140"/>
      <x/>
      <x v="31"/>
      <x/>
      <x v="125"/>
    </i>
    <i r="3">
      <x v="99"/>
      <x v="36"/>
      <x v="37"/>
      <x v="34"/>
      <x/>
      <x v="15"/>
      <x/>
      <x v="31"/>
    </i>
    <i r="3">
      <x v="104"/>
      <x v="111"/>
      <x v="110"/>
      <x v="104"/>
      <x/>
      <x v="2"/>
      <x/>
      <x v="96"/>
    </i>
    <i r="3">
      <x v="105"/>
      <x v="68"/>
      <x v="68"/>
      <x v="65"/>
      <x v="11"/>
      <x v="16"/>
      <x v="1"/>
      <x v="27"/>
    </i>
    <i r="3">
      <x v="106"/>
      <x v="164"/>
      <x v="163"/>
      <x v="149"/>
      <x/>
      <x v="50"/>
      <x/>
      <x v="132"/>
    </i>
    <i r="3">
      <x v="112"/>
      <x v="92"/>
      <x v="91"/>
      <x v="88"/>
      <x/>
      <x v="4"/>
      <x/>
      <x v="81"/>
    </i>
    <i r="3">
      <x v="120"/>
      <x v="84"/>
      <x v="83"/>
      <x v="81"/>
      <x v="19"/>
      <x v="35"/>
      <x/>
      <x v="74"/>
    </i>
    <i r="3">
      <x v="123"/>
      <x v="22"/>
      <x v="23"/>
      <x v="21"/>
      <x v="8"/>
      <x v="2"/>
      <x/>
      <x v="2"/>
    </i>
    <i r="3">
      <x v="127"/>
      <x v="34"/>
      <x v="35"/>
      <x v="33"/>
      <x/>
      <x v="19"/>
      <x/>
      <x v="30"/>
    </i>
    <i r="3">
      <x v="133"/>
      <x v="86"/>
      <x v="85"/>
      <x v="83"/>
      <x v="21"/>
      <x v="23"/>
      <x/>
      <x v="76"/>
    </i>
    <i r="3">
      <x v="145"/>
      <x v="30"/>
      <x v="31"/>
      <x v="29"/>
      <x v="11"/>
      <x v="16"/>
      <x v="1"/>
      <x v="27"/>
    </i>
    <i r="3">
      <x v="150"/>
      <x v="40"/>
      <x v="41"/>
      <x v="38"/>
      <x/>
      <x v="2"/>
      <x/>
      <x v="35"/>
    </i>
    <i r="3">
      <x v="154"/>
      <x v="123"/>
      <x v="122"/>
      <x v="115"/>
      <x/>
      <x v="2"/>
      <x/>
      <x v="105"/>
    </i>
    <i r="3">
      <x v="155"/>
      <x v="227"/>
      <x v="225"/>
      <x v="185"/>
      <x v="11"/>
      <x v="16"/>
      <x v="1"/>
      <x v="27"/>
    </i>
    <i r="3">
      <x v="157"/>
      <x v="248"/>
      <x v="247"/>
      <x v="198"/>
      <x/>
      <x v="2"/>
      <x/>
      <x v="165"/>
    </i>
    <i r="3">
      <x v="158"/>
      <x v="226"/>
      <x v="224"/>
      <x v="181"/>
      <x/>
      <x v="16"/>
      <x v="1"/>
      <x v="33"/>
    </i>
    <i r="3">
      <x v="169"/>
      <x v="225"/>
      <x v="223"/>
      <x v="184"/>
      <x v="11"/>
      <x v="16"/>
      <x v="1"/>
      <x v="27"/>
    </i>
    <i r="3">
      <x v="171"/>
      <x v="223"/>
      <x v="221"/>
      <x v="183"/>
      <x v="51"/>
      <x v="1"/>
      <x/>
      <x v="155"/>
    </i>
    <i r="3">
      <x v="177"/>
      <x v="228"/>
      <x v="226"/>
      <x v="187"/>
      <x/>
      <x v="52"/>
      <x v="5"/>
      <x v="157"/>
    </i>
    <i r="3">
      <x v="178"/>
      <x v="90"/>
      <x v="89"/>
      <x v="87"/>
      <x/>
      <x v="2"/>
      <x/>
      <x v="80"/>
    </i>
    <i r="3">
      <x v="179"/>
      <x v="53"/>
      <x v="53"/>
      <x v="50"/>
      <x/>
      <x v="27"/>
      <x/>
      <x v="45"/>
    </i>
    <i r="3">
      <x v="181"/>
      <x v="249"/>
      <x v="248"/>
      <x v="199"/>
      <x/>
      <x v="35"/>
      <x/>
      <x v="166"/>
    </i>
    <i r="3">
      <x v="185"/>
      <x v="74"/>
      <x v="74"/>
      <x v="71"/>
      <x/>
      <x v="11"/>
      <x/>
      <x v="65"/>
    </i>
    <i r="3">
      <x v="188"/>
      <x v="121"/>
      <x v="120"/>
      <x v="113"/>
      <x v="30"/>
      <x v="40"/>
      <x/>
      <x v="103"/>
    </i>
    <i r="3">
      <x v="189"/>
      <x v="23"/>
      <x v="24"/>
      <x v="22"/>
      <x v="9"/>
      <x v="11"/>
      <x/>
      <x v="20"/>
    </i>
    <i r="3">
      <x v="194"/>
      <x v="224"/>
      <x v="222"/>
      <x v="29"/>
      <x v="11"/>
      <x v="16"/>
      <x v="1"/>
      <x v="27"/>
    </i>
    <i r="3">
      <x v="199"/>
      <x v="64"/>
      <x v="64"/>
      <x v="61"/>
      <x/>
      <x v="31"/>
      <x/>
      <x v="56"/>
    </i>
    <i r="3">
      <x v="200"/>
      <x v="55"/>
      <x v="55"/>
      <x v="52"/>
      <x/>
      <x v="2"/>
      <x/>
      <x v="47"/>
    </i>
    <i r="3">
      <x v="203"/>
      <x v="56"/>
      <x v="56"/>
      <x v="53"/>
      <x/>
      <x v="2"/>
      <x/>
      <x v="48"/>
    </i>
    <i r="3">
      <x v="204"/>
      <x v="65"/>
      <x v="65"/>
      <x v="62"/>
      <x/>
      <x v="32"/>
      <x/>
      <x v="57"/>
    </i>
    <i r="3">
      <x v="205"/>
      <x v="96"/>
      <x v="95"/>
      <x v="92"/>
      <x v="23"/>
      <x v="2"/>
      <x/>
      <x v="85"/>
    </i>
    <i r="3">
      <x v="208"/>
      <x v="82"/>
      <x v="81"/>
      <x v="79"/>
      <x/>
      <x v="2"/>
      <x/>
      <x v="72"/>
    </i>
    <i r="3">
      <x v="211"/>
      <x v="33"/>
      <x v="34"/>
      <x v="32"/>
      <x v="11"/>
      <x v="16"/>
      <x v="1"/>
      <x v="27"/>
    </i>
    <i r="3">
      <x v="212"/>
      <x v="8"/>
      <x v="9"/>
      <x v="8"/>
      <x v="2"/>
      <x v="2"/>
      <x/>
      <x v="8"/>
    </i>
    <i r="3">
      <x v="216"/>
      <x v="144"/>
      <x v="143"/>
      <x v="133"/>
      <x/>
      <x v="2"/>
      <x/>
      <x v="121"/>
    </i>
    <i r="3">
      <x v="219"/>
      <x v="71"/>
      <x v="71"/>
      <x v="68"/>
      <x/>
      <x v="11"/>
      <x/>
      <x v="62"/>
    </i>
    <i r="3">
      <x v="221"/>
      <x v="98"/>
      <x v="97"/>
      <x v="94"/>
      <x v="24"/>
      <x v="15"/>
      <x/>
      <x v="87"/>
    </i>
    <i r="3">
      <x v="226"/>
      <x v="85"/>
      <x v="84"/>
      <x v="82"/>
      <x v="20"/>
      <x v="2"/>
      <x/>
      <x v="75"/>
    </i>
    <i r="3">
      <x v="231"/>
      <x v="31"/>
      <x v="32"/>
      <x v="30"/>
      <x/>
      <x v="17"/>
      <x v="2"/>
      <x v="28"/>
    </i>
    <i r="3">
      <x v="233"/>
      <x v="102"/>
      <x v="101"/>
      <x v="97"/>
      <x/>
      <x v="2"/>
      <x/>
      <x v="89"/>
    </i>
    <i r="3">
      <x v="236"/>
      <x v="150"/>
      <x v="149"/>
      <x v="137"/>
      <x v="37"/>
      <x v="2"/>
      <x/>
      <x v="124"/>
    </i>
    <i r="3">
      <x v="238"/>
      <x v="72"/>
      <x v="72"/>
      <x v="69"/>
      <x/>
      <x v="11"/>
      <x/>
      <x v="63"/>
    </i>
    <i r="3">
      <x v="242"/>
      <x v="51"/>
      <x v="51"/>
      <x v="48"/>
      <x v="15"/>
      <x v="26"/>
      <x v="3"/>
      <x v="43"/>
    </i>
    <i r="4">
      <x v="101"/>
      <x v="100"/>
      <x v="48"/>
      <x v="25"/>
      <x v="26"/>
      <x v="3"/>
      <x v="43"/>
    </i>
    <i r="3">
      <x v="245"/>
      <x v="83"/>
      <x v="82"/>
      <x v="80"/>
      <x/>
      <x v="31"/>
      <x/>
      <x v="73"/>
    </i>
    <i t="grand">
      <x/>
    </i>
  </rowItems>
  <colFields count="2">
    <field x="-2"/>
    <field x="1"/>
  </colFields>
  <colItems count="6">
    <i>
      <x/>
      <x/>
    </i>
    <i r="1">
      <x v="1"/>
    </i>
    <i i="1">
      <x v="1"/>
      <x/>
    </i>
    <i r="1" i="1">
      <x v="1"/>
    </i>
    <i t="grand">
      <x/>
    </i>
    <i t="grand" i="1">
      <x/>
    </i>
  </colItems>
  <dataFields count="2">
    <dataField name=" Expenditures" fld="6" baseField="6" baseItem="1" numFmtId="164"/>
    <dataField name="Supplemental Payment" fld="5" baseField="6" baseItem="3" numFmtId="164"/>
  </dataFields>
  <formats count="11">
    <format dxfId="5">
      <pivotArea outline="0" collapsedLevelsAreSubtotals="1" fieldPosition="0"/>
    </format>
    <format dxfId="6">
      <pivotArea field="-2" type="button" dataOnly="0" labelOnly="1" outline="0" axis="axisCol" fieldPosition="0"/>
    </format>
    <format dxfId="7">
      <pivotArea field="1" type="button" dataOnly="0" labelOnly="1" outline="0" axis="axisCol" fieldPosition="1"/>
    </format>
    <format dxfId="8">
      <pivotArea type="topRight" dataOnly="0" labelOnly="1" outline="0" fieldPosition="0"/>
    </format>
    <format dxfId="9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10">
      <pivotArea field="1" dataOnly="0" labelOnly="1" grandCol="1" outline="0" axis="axisCol" fieldPosition="1">
        <references count="1">
          <reference field="4294967294" count="1" selected="0">
            <x v="0"/>
          </reference>
        </references>
      </pivotArea>
    </format>
    <format dxfId="11">
      <pivotArea field="1" dataOnly="0" labelOnly="1" grandCol="1" outline="0" axis="axisCol" fieldPosition="1">
        <references count="1">
          <reference field="4294967294" count="1" selected="0">
            <x v="1"/>
          </reference>
        </references>
      </pivotArea>
    </format>
    <format dxfId="12">
      <pivotArea dataOnly="0" labelOnly="1" outline="0" fieldPosition="0">
        <references count="2">
          <reference field="4294967294" count="1" selected="0">
            <x v="0"/>
          </reference>
          <reference field="1" count="0"/>
        </references>
      </pivotArea>
    </format>
    <format dxfId="13">
      <pivotArea dataOnly="0" labelOnly="1" outline="0" fieldPosition="0">
        <references count="2">
          <reference field="4294967294" count="1" selected="0">
            <x v="1"/>
          </reference>
          <reference field="1" count="0"/>
        </references>
      </pivotArea>
    </format>
    <format dxfId="14">
      <pivotArea outline="0" fieldPosition="0">
        <references count="1">
          <reference field="4294967294" count="1">
            <x v="0"/>
          </reference>
        </references>
      </pivotArea>
    </format>
    <format dxfId="15">
      <pivotArea outline="0" fieldPosition="0">
        <references count="1">
          <reference field="4294967294" count="1">
            <x v="1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6E1C580-99ED-4DAA-AD8F-D4C021A07470}" name="paymentrecon" cacheId="701" applyNumberFormats="0" applyBorderFormats="0" applyFontFormats="0" applyPatternFormats="0" applyAlignmentFormats="0" applyWidthHeightFormats="1" dataCaption="Values" updatedVersion="8" minRefreshableVersion="3" asteriskTotals="1" showDrill="0" enableDrill="0" useAutoFormatting="1" rowGrandTotals="0" colGrandTotals="0" itemPrintTitles="1" createdVersion="8" indent="0" compact="0" compactData="0" multipleFieldFilters="0">
  <location ref="B2:K81" firstHeaderRow="0" firstDataRow="1" firstDataCol="8"/>
  <pivotFields count="15">
    <pivotField compact="0" numFmtId="22" outline="0" showAll="0"/>
    <pivotField compact="0" outline="0" showAll="0"/>
    <pivotField compact="0" outline="0" showAll="0"/>
    <pivotField compact="0" outline="0" showAll="0"/>
    <pivotField compact="0" outline="0" showAll="0"/>
    <pivotField dataField="1" compact="0" outline="0" showAll="0"/>
    <pivotField dataField="1" compact="0" outline="0" showAll="0"/>
    <pivotField axis="axisRow" compact="0" outline="0" showAll="0" sortType="ascending" defaultSubtotal="0">
      <items count="247">
        <item m="1" x="163"/>
        <item m="1" x="236"/>
        <item m="1" x="81"/>
        <item x="71"/>
        <item m="1" x="210"/>
        <item m="1" x="233"/>
        <item m="1" x="203"/>
        <item x="64"/>
        <item x="4"/>
        <item m="1" x="224"/>
        <item m="1" x="172"/>
        <item x="41"/>
        <item x="5"/>
        <item m="1" x="104"/>
        <item x="54"/>
        <item m="1" x="189"/>
        <item m="1" x="123"/>
        <item m="1" x="178"/>
        <item x="46"/>
        <item m="1" x="97"/>
        <item m="1" x="162"/>
        <item m="1" x="207"/>
        <item m="1" x="191"/>
        <item m="1" x="78"/>
        <item x="61"/>
        <item m="1" x="244"/>
        <item m="1" x="105"/>
        <item m="1" x="138"/>
        <item m="1" x="139"/>
        <item m="1" x="115"/>
        <item m="1" x="143"/>
        <item x="43"/>
        <item x="68"/>
        <item x="69"/>
        <item x="8"/>
        <item m="1" x="194"/>
        <item x="28"/>
        <item m="1" x="145"/>
        <item x="13"/>
        <item x="63"/>
        <item m="1" x="108"/>
        <item m="1" x="164"/>
        <item m="1" x="225"/>
        <item m="1" x="183"/>
        <item m="1" x="116"/>
        <item x="18"/>
        <item x="42"/>
        <item x="70"/>
        <item m="1" x="148"/>
        <item m="1" x="153"/>
        <item x="56"/>
        <item m="1" x="129"/>
        <item m="1" x="90"/>
        <item m="1" x="149"/>
        <item x="48"/>
        <item m="1" x="192"/>
        <item m="1" x="130"/>
        <item m="1" x="125"/>
        <item m="1" x="174"/>
        <item m="1" x="179"/>
        <item m="1" x="84"/>
        <item x="25"/>
        <item m="1" x="117"/>
        <item x="7"/>
        <item x="73"/>
        <item x="76"/>
        <item m="1" x="239"/>
        <item x="15"/>
        <item x="12"/>
        <item m="1" x="93"/>
        <item m="1" x="211"/>
        <item m="1" x="140"/>
        <item x="11"/>
        <item m="1" x="160"/>
        <item x="17"/>
        <item m="1" x="82"/>
        <item x="40"/>
        <item x="50"/>
        <item m="1" x="131"/>
        <item m="1" x="141"/>
        <item x="22"/>
        <item m="1" x="218"/>
        <item m="1" x="229"/>
        <item m="1" x="200"/>
        <item m="1" x="186"/>
        <item m="1" x="126"/>
        <item x="59"/>
        <item m="1" x="100"/>
        <item m="1" x="212"/>
        <item x="1"/>
        <item m="1" x="127"/>
        <item m="1" x="180"/>
        <item m="1" x="175"/>
        <item m="1" x="195"/>
        <item x="9"/>
        <item m="1" x="237"/>
        <item m="1" x="221"/>
        <item x="75"/>
        <item m="1" x="204"/>
        <item x="24"/>
        <item m="1" x="223"/>
        <item m="1" x="165"/>
        <item m="1" x="118"/>
        <item m="1" x="168"/>
        <item x="16"/>
        <item x="66"/>
        <item x="30"/>
        <item m="1" x="152"/>
        <item m="1" x="154"/>
        <item m="1" x="213"/>
        <item m="1" x="94"/>
        <item m="1" x="208"/>
        <item x="65"/>
        <item m="1" x="240"/>
        <item m="1" x="196"/>
        <item m="1" x="241"/>
        <item m="1" x="124"/>
        <item m="1" x="197"/>
        <item m="1" x="187"/>
        <item m="1" x="198"/>
        <item x="34"/>
        <item m="1" x="230"/>
        <item m="1" x="185"/>
        <item x="6"/>
        <item m="1" x="205"/>
        <item m="1" x="184"/>
        <item m="1" x="119"/>
        <item x="3"/>
        <item m="1" x="214"/>
        <item m="1" x="134"/>
        <item m="1" x="87"/>
        <item m="1" x="215"/>
        <item m="1" x="238"/>
        <item x="20"/>
        <item m="1" x="112"/>
        <item m="1" x="234"/>
        <item m="1" x="220"/>
        <item m="1" x="193"/>
        <item m="1" x="91"/>
        <item m="1" x="170"/>
        <item m="1" x="106"/>
        <item m="1" x="226"/>
        <item m="1" x="85"/>
        <item m="1" x="132"/>
        <item m="1" x="216"/>
        <item x="23"/>
        <item m="1" x="161"/>
        <item m="1" x="188"/>
        <item m="1" x="155"/>
        <item m="1" x="219"/>
        <item x="35"/>
        <item m="1" x="166"/>
        <item m="1" x="88"/>
        <item m="1" x="231"/>
        <item x="51"/>
        <item x="19"/>
        <item m="1" x="156"/>
        <item x="38"/>
        <item x="44"/>
        <item m="1" x="101"/>
        <item m="1" x="109"/>
        <item m="1" x="227"/>
        <item m="1" x="113"/>
        <item m="1" x="190"/>
        <item m="1" x="144"/>
        <item m="1" x="222"/>
        <item m="1" x="245"/>
        <item m="1" x="110"/>
        <item m="1" x="228"/>
        <item x="49"/>
        <item m="1" x="133"/>
        <item x="21"/>
        <item m="1" x="86"/>
        <item m="1" x="95"/>
        <item m="1" x="96"/>
        <item m="1" x="128"/>
        <item m="1" x="142"/>
        <item x="74"/>
        <item x="10"/>
        <item x="32"/>
        <item m="1" x="83"/>
        <item x="53"/>
        <item m="1" x="146"/>
        <item m="1" x="201"/>
        <item m="1" x="171"/>
        <item x="45"/>
        <item m="1" x="217"/>
        <item m="1" x="102"/>
        <item x="27"/>
        <item x="67"/>
        <item m="1" x="246"/>
        <item m="1" x="79"/>
        <item m="1" x="157"/>
        <item m="1" x="173"/>
        <item x="58"/>
        <item m="1" x="120"/>
        <item m="1" x="202"/>
        <item m="1" x="121"/>
        <item m="1" x="158"/>
        <item x="55"/>
        <item x="31"/>
        <item m="1" x="176"/>
        <item m="1" x="135"/>
        <item x="72"/>
        <item x="29"/>
        <item x="62"/>
        <item m="1" x="103"/>
        <item m="1" x="98"/>
        <item x="52"/>
        <item m="1" x="80"/>
        <item m="1" x="147"/>
        <item x="39"/>
        <item x="77"/>
        <item m="1" x="136"/>
        <item m="1" x="169"/>
        <item m="1" x="151"/>
        <item x="2"/>
        <item m="1" x="209"/>
        <item m="1" x="167"/>
        <item x="26"/>
        <item m="1" x="206"/>
        <item x="33"/>
        <item m="1" x="89"/>
        <item m="1" x="177"/>
        <item m="1" x="150"/>
        <item m="1" x="114"/>
        <item x="0"/>
        <item m="1" x="181"/>
        <item m="1" x="92"/>
        <item m="1" x="243"/>
        <item m="1" x="107"/>
        <item x="57"/>
        <item m="1" x="122"/>
        <item x="37"/>
        <item m="1" x="232"/>
        <item m="1" x="235"/>
        <item x="14"/>
        <item m="1" x="182"/>
        <item x="47"/>
        <item m="1" x="111"/>
        <item m="1" x="99"/>
        <item m="1" x="199"/>
        <item x="36"/>
        <item m="1" x="242"/>
        <item m="1" x="159"/>
        <item x="60"/>
        <item m="1" x="137"/>
      </items>
    </pivotField>
    <pivotField axis="axisRow" compact="0" outline="0" showAll="0" defaultSubtotal="0">
      <items count="250">
        <item m="1" x="92"/>
        <item x="9"/>
        <item x="54"/>
        <item m="1" x="155"/>
        <item x="77"/>
        <item m="1" x="149"/>
        <item m="1" x="172"/>
        <item m="1" x="117"/>
        <item m="1" x="185"/>
        <item x="78"/>
        <item m="1" x="156"/>
        <item x="59"/>
        <item m="1" x="220"/>
        <item x="46"/>
        <item m="1" x="194"/>
        <item m="1" x="154"/>
        <item x="22"/>
        <item m="1" x="207"/>
        <item m="1" x="222"/>
        <item m="1" x="209"/>
        <item m="1" x="183"/>
        <item x="15"/>
        <item m="1" x="230"/>
        <item x="6"/>
        <item x="67"/>
        <item m="1" x="224"/>
        <item m="1" x="171"/>
        <item m="1" x="233"/>
        <item m="1" x="182"/>
        <item m="1" x="206"/>
        <item x="5"/>
        <item x="23"/>
        <item x="57"/>
        <item m="1" x="148"/>
        <item x="39"/>
        <item x="3"/>
        <item m="1" x="178"/>
        <item x="24"/>
        <item m="1" x="158"/>
        <item m="1" x="146"/>
        <item x="4"/>
        <item x="35"/>
        <item x="61"/>
        <item m="1" x="127"/>
        <item m="1" x="161"/>
        <item x="1"/>
        <item m="1" x="101"/>
        <item m="1" x="89"/>
        <item m="1" x="229"/>
        <item x="48"/>
        <item x="63"/>
        <item x="36"/>
        <item m="1" x="108"/>
        <item x="32"/>
        <item m="1" x="198"/>
        <item x="31"/>
        <item x="72"/>
        <item m="1" x="103"/>
        <item m="1" x="124"/>
        <item m="1" x="197"/>
        <item m="1" x="147"/>
        <item x="13"/>
        <item m="1" x="157"/>
        <item m="1" x="237"/>
        <item x="55"/>
        <item x="29"/>
        <item x="50"/>
        <item m="1" x="131"/>
        <item x="66"/>
        <item m="1" x="249"/>
        <item m="1" x="239"/>
        <item x="26"/>
        <item x="47"/>
        <item x="56"/>
        <item x="45"/>
        <item m="1" x="214"/>
        <item x="40"/>
        <item x="12"/>
        <item x="11"/>
        <item x="18"/>
        <item x="17"/>
        <item x="52"/>
        <item x="60"/>
        <item x="34"/>
        <item x="0"/>
        <item x="20"/>
        <item m="1" x="181"/>
        <item m="1" x="114"/>
        <item m="1" x="93"/>
        <item x="10"/>
        <item x="68"/>
        <item x="65"/>
        <item x="41"/>
        <item x="69"/>
        <item x="42"/>
        <item x="62"/>
        <item x="8"/>
        <item x="33"/>
        <item m="1" x="179"/>
        <item x="73"/>
        <item x="76"/>
        <item x="37"/>
        <item m="1" x="138"/>
        <item x="25"/>
        <item m="1" x="98"/>
        <item m="1" x="118"/>
        <item m="1" x="246"/>
        <item m="1" x="242"/>
        <item m="1" x="160"/>
        <item m="1" x="164"/>
        <item x="16"/>
        <item x="70"/>
        <item x="64"/>
        <item m="1" x="200"/>
        <item m="1" x="107"/>
        <item x="28"/>
        <item m="1" x="96"/>
        <item m="1" x="225"/>
        <item m="1" x="168"/>
        <item m="1" x="215"/>
        <item x="27"/>
        <item x="43"/>
        <item x="51"/>
        <item m="1" x="188"/>
        <item m="1" x="97"/>
        <item m="1" x="83"/>
        <item m="1" x="163"/>
        <item m="1" x="238"/>
        <item m="1" x="111"/>
        <item m="1" x="136"/>
        <item m="1" x="176"/>
        <item m="1" x="134"/>
        <item m="1" x="219"/>
        <item m="1" x="184"/>
        <item m="1" x="177"/>
        <item m="1" x="243"/>
        <item m="1" x="121"/>
        <item m="1" x="227"/>
        <item m="1" x="162"/>
        <item m="1" x="193"/>
        <item m="1" x="190"/>
        <item m="1" x="174"/>
        <item m="1" x="180"/>
        <item x="2"/>
        <item m="1" x="204"/>
        <item m="1" x="221"/>
        <item m="1" x="112"/>
        <item m="1" x="87"/>
        <item m="1" x="95"/>
        <item x="14"/>
        <item m="1" x="90"/>
        <item m="1" x="94"/>
        <item m="1" x="165"/>
        <item x="75"/>
        <item m="1" x="133"/>
        <item m="1" x="143"/>
        <item m="1" x="170"/>
        <item m="1" x="132"/>
        <item m="1" x="159"/>
        <item m="1" x="102"/>
        <item m="1" x="202"/>
        <item m="1" x="175"/>
        <item m="1" x="235"/>
        <item x="30"/>
        <item m="1" x="244"/>
        <item m="1" x="196"/>
        <item x="7"/>
        <item m="1" x="82"/>
        <item m="1" x="119"/>
        <item m="1" x="110"/>
        <item m="1" x="135"/>
        <item m="1" x="228"/>
        <item m="1" x="79"/>
        <item m="1" x="120"/>
        <item m="1" x="247"/>
        <item m="1" x="99"/>
        <item m="1" x="81"/>
        <item m="1" x="218"/>
        <item m="1" x="169"/>
        <item m="1" x="245"/>
        <item m="1" x="106"/>
        <item m="1" x="86"/>
        <item m="1" x="109"/>
        <item m="1" x="80"/>
        <item m="1" x="189"/>
        <item m="1" x="231"/>
        <item m="1" x="241"/>
        <item m="1" x="166"/>
        <item m="1" x="232"/>
        <item m="1" x="145"/>
        <item m="1" x="201"/>
        <item m="1" x="211"/>
        <item m="1" x="139"/>
        <item m="1" x="104"/>
        <item m="1" x="129"/>
        <item m="1" x="152"/>
        <item m="1" x="115"/>
        <item m="1" x="150"/>
        <item m="1" x="130"/>
        <item m="1" x="240"/>
        <item m="1" x="116"/>
        <item m="1" x="91"/>
        <item m="1" x="199"/>
        <item m="1" x="216"/>
        <item m="1" x="151"/>
        <item m="1" x="187"/>
        <item m="1" x="234"/>
        <item m="1" x="105"/>
        <item m="1" x="208"/>
        <item m="1" x="217"/>
        <item m="1" x="100"/>
        <item m="1" x="173"/>
        <item m="1" x="153"/>
        <item m="1" x="236"/>
        <item m="1" x="195"/>
        <item m="1" x="122"/>
        <item m="1" x="223"/>
        <item m="1" x="142"/>
        <item m="1" x="191"/>
        <item m="1" x="167"/>
        <item m="1" x="113"/>
        <item x="21"/>
        <item x="58"/>
        <item x="49"/>
        <item x="44"/>
        <item x="19"/>
        <item x="74"/>
        <item m="1" x="210"/>
        <item m="1" x="203"/>
        <item m="1" x="186"/>
        <item m="1" x="213"/>
        <item m="1" x="128"/>
        <item m="1" x="85"/>
        <item m="1" x="212"/>
        <item m="1" x="126"/>
        <item m="1" x="226"/>
        <item m="1" x="140"/>
        <item m="1" x="144"/>
        <item m="1" x="137"/>
        <item m="1" x="84"/>
        <item m="1" x="248"/>
        <item m="1" x="192"/>
        <item m="1" x="125"/>
        <item m="1" x="141"/>
        <item m="1" x="88"/>
        <item m="1" x="205"/>
        <item m="1" x="123"/>
        <item x="38"/>
        <item x="53"/>
        <item x="71"/>
      </items>
    </pivotField>
    <pivotField axis="axisRow" compact="0" outline="0" showAll="0" defaultSubtotal="0">
      <items count="251">
        <item x="9"/>
        <item m="1" x="150"/>
        <item m="1" x="183"/>
        <item x="77"/>
        <item m="1" x="222"/>
        <item m="1" x="115"/>
        <item m="1" x="79"/>
        <item m="1" x="143"/>
        <item x="78"/>
        <item m="1" x="172"/>
        <item x="59"/>
        <item m="1" x="225"/>
        <item x="46"/>
        <item m="1" x="104"/>
        <item m="1" x="177"/>
        <item x="22"/>
        <item m="1" x="132"/>
        <item m="1" x="138"/>
        <item m="1" x="81"/>
        <item m="1" x="214"/>
        <item x="15"/>
        <item m="1" x="129"/>
        <item x="6"/>
        <item x="67"/>
        <item m="1" x="144"/>
        <item m="1" x="99"/>
        <item m="1" x="109"/>
        <item m="1" x="235"/>
        <item m="1" x="231"/>
        <item x="5"/>
        <item x="23"/>
        <item x="57"/>
        <item m="1" x="175"/>
        <item x="39"/>
        <item x="3"/>
        <item m="1" x="170"/>
        <item x="24"/>
        <item m="1" x="198"/>
        <item m="1" x="137"/>
        <item x="4"/>
        <item x="35"/>
        <item x="61"/>
        <item m="1" x="128"/>
        <item m="1" x="178"/>
        <item m="1" x="208"/>
        <item x="1"/>
        <item m="1" x="213"/>
        <item m="1" x="180"/>
        <item m="1" x="217"/>
        <item x="48"/>
        <item x="63"/>
        <item x="36"/>
        <item m="1" x="171"/>
        <item x="32"/>
        <item m="1" x="206"/>
        <item x="31"/>
        <item x="72"/>
        <item m="1" x="130"/>
        <item m="1" x="87"/>
        <item m="1" x="220"/>
        <item m="1" x="195"/>
        <item x="13"/>
        <item m="1" x="157"/>
        <item m="1" x="212"/>
        <item x="55"/>
        <item x="29"/>
        <item x="50"/>
        <item m="1" x="238"/>
        <item x="66"/>
        <item m="1" x="229"/>
        <item m="1" x="248"/>
        <item x="26"/>
        <item x="47"/>
        <item x="56"/>
        <item x="45"/>
        <item m="1" x="102"/>
        <item x="54"/>
        <item x="40"/>
        <item x="12"/>
        <item x="11"/>
        <item x="18"/>
        <item x="17"/>
        <item x="52"/>
        <item x="60"/>
        <item x="34"/>
        <item x="0"/>
        <item x="20"/>
        <item m="1" x="149"/>
        <item m="1" x="161"/>
        <item m="1" x="96"/>
        <item x="10"/>
        <item x="68"/>
        <item x="65"/>
        <item x="41"/>
        <item x="69"/>
        <item x="42"/>
        <item x="62"/>
        <item x="8"/>
        <item x="33"/>
        <item m="1" x="249"/>
        <item x="73"/>
        <item x="76"/>
        <item x="37"/>
        <item m="1" x="156"/>
        <item x="25"/>
        <item m="1" x="226"/>
        <item m="1" x="237"/>
        <item m="1" x="196"/>
        <item m="1" x="247"/>
        <item m="1" x="127"/>
        <item m="1" x="209"/>
        <item x="16"/>
        <item x="70"/>
        <item x="64"/>
        <item m="1" x="120"/>
        <item m="1" x="187"/>
        <item x="28"/>
        <item m="1" x="167"/>
        <item m="1" x="151"/>
        <item m="1" x="86"/>
        <item m="1" x="80"/>
        <item x="27"/>
        <item x="43"/>
        <item x="51"/>
        <item m="1" x="245"/>
        <item m="1" x="166"/>
        <item m="1" x="243"/>
        <item m="1" x="146"/>
        <item m="1" x="85"/>
        <item m="1" x="83"/>
        <item m="1" x="215"/>
        <item m="1" x="90"/>
        <item m="1" x="246"/>
        <item m="1" x="158"/>
        <item m="1" x="242"/>
        <item m="1" x="202"/>
        <item m="1" x="210"/>
        <item m="1" x="112"/>
        <item m="1" x="92"/>
        <item m="1" x="98"/>
        <item m="1" x="168"/>
        <item m="1" x="152"/>
        <item m="1" x="193"/>
        <item m="1" x="207"/>
        <item x="2"/>
        <item m="1" x="153"/>
        <item m="1" x="164"/>
        <item m="1" x="135"/>
        <item m="1" x="117"/>
        <item m="1" x="233"/>
        <item x="14"/>
        <item m="1" x="200"/>
        <item m="1" x="191"/>
        <item m="1" x="218"/>
        <item x="75"/>
        <item m="1" x="173"/>
        <item m="1" x="91"/>
        <item m="1" x="110"/>
        <item m="1" x="160"/>
        <item m="1" x="205"/>
        <item m="1" x="219"/>
        <item m="1" x="190"/>
        <item m="1" x="100"/>
        <item m="1" x="239"/>
        <item x="30"/>
        <item m="1" x="95"/>
        <item m="1" x="140"/>
        <item x="7"/>
        <item m="1" x="119"/>
        <item m="1" x="101"/>
        <item m="1" x="116"/>
        <item m="1" x="216"/>
        <item m="1" x="228"/>
        <item m="1" x="199"/>
        <item m="1" x="224"/>
        <item m="1" x="142"/>
        <item m="1" x="111"/>
        <item m="1" x="82"/>
        <item m="1" x="103"/>
        <item m="1" x="136"/>
        <item m="1" x="227"/>
        <item m="1" x="221"/>
        <item m="1" x="105"/>
        <item m="1" x="97"/>
        <item m="1" x="106"/>
        <item m="1" x="108"/>
        <item m="1" x="185"/>
        <item m="1" x="125"/>
        <item m="1" x="118"/>
        <item m="1" x="184"/>
        <item m="1" x="162"/>
        <item m="1" x="114"/>
        <item m="1" x="211"/>
        <item m="1" x="163"/>
        <item m="1" x="107"/>
        <item m="1" x="201"/>
        <item m="1" x="113"/>
        <item m="1" x="88"/>
        <item m="1" x="197"/>
        <item m="1" x="240"/>
        <item m="1" x="84"/>
        <item m="1" x="141"/>
        <item m="1" x="250"/>
        <item m="1" x="134"/>
        <item m="1" x="148"/>
        <item m="1" x="204"/>
        <item m="1" x="241"/>
        <item m="1" x="159"/>
        <item m="1" x="122"/>
        <item m="1" x="230"/>
        <item m="1" x="176"/>
        <item m="1" x="189"/>
        <item m="1" x="154"/>
        <item m="1" x="94"/>
        <item m="1" x="131"/>
        <item m="1" x="145"/>
        <item m="1" x="147"/>
        <item m="1" x="203"/>
        <item m="1" x="124"/>
        <item m="1" x="165"/>
        <item m="1" x="234"/>
        <item m="1" x="169"/>
        <item m="1" x="232"/>
        <item x="21"/>
        <item x="58"/>
        <item x="49"/>
        <item x="44"/>
        <item x="19"/>
        <item x="74"/>
        <item m="1" x="93"/>
        <item m="1" x="188"/>
        <item m="1" x="179"/>
        <item m="1" x="182"/>
        <item m="1" x="223"/>
        <item m="1" x="174"/>
        <item m="1" x="236"/>
        <item m="1" x="244"/>
        <item m="1" x="126"/>
        <item m="1" x="155"/>
        <item m="1" x="186"/>
        <item m="1" x="194"/>
        <item m="1" x="121"/>
        <item m="1" x="139"/>
        <item m="1" x="123"/>
        <item m="1" x="133"/>
        <item m="1" x="181"/>
        <item m="1" x="89"/>
        <item m="1" x="192"/>
        <item x="38"/>
        <item x="53"/>
        <item x="71"/>
      </items>
    </pivotField>
    <pivotField axis="axisRow" compact="0" outline="0" showAll="0" defaultSubtotal="0">
      <items count="201">
        <item x="9"/>
        <item m="1" x="182"/>
        <item m="1" x="131"/>
        <item x="72"/>
        <item m="1" x="125"/>
        <item m="1" x="119"/>
        <item m="1" x="137"/>
        <item m="1" x="149"/>
        <item x="73"/>
        <item m="1" x="187"/>
        <item x="57"/>
        <item m="1" x="107"/>
        <item x="46"/>
        <item m="1" x="76"/>
        <item m="1" x="148"/>
        <item x="22"/>
        <item m="1" x="160"/>
        <item m="1" x="154"/>
        <item m="1" x="114"/>
        <item x="15"/>
        <item m="1" x="173"/>
        <item x="6"/>
        <item x="65"/>
        <item m="1" x="77"/>
        <item m="1" x="161"/>
        <item m="1" x="155"/>
        <item m="1" x="146"/>
        <item m="1" x="90"/>
        <item x="5"/>
        <item x="23"/>
        <item x="56"/>
        <item m="1" x="88"/>
        <item x="39"/>
        <item x="3"/>
        <item x="24"/>
        <item m="1" x="81"/>
        <item m="1" x="189"/>
        <item x="4"/>
        <item x="35"/>
        <item x="59"/>
        <item m="1" x="153"/>
        <item m="1" x="151"/>
        <item x="1"/>
        <item m="1" x="94"/>
        <item m="1" x="194"/>
        <item m="1" x="109"/>
        <item x="47"/>
        <item x="61"/>
        <item x="36"/>
        <item m="1" x="103"/>
        <item x="32"/>
        <item m="1" x="188"/>
        <item x="31"/>
        <item x="68"/>
        <item m="1" x="74"/>
        <item m="1" x="175"/>
        <item m="1" x="170"/>
        <item m="1" x="122"/>
        <item x="13"/>
        <item m="1" x="159"/>
        <item m="1" x="169"/>
        <item x="54"/>
        <item x="29"/>
        <item x="49"/>
        <item m="1" x="200"/>
        <item x="64"/>
        <item m="1" x="86"/>
        <item m="1" x="96"/>
        <item x="26"/>
        <item x="7"/>
        <item x="55"/>
        <item x="45"/>
        <item m="1" x="176"/>
        <item x="53"/>
        <item x="40"/>
        <item x="12"/>
        <item x="11"/>
        <item x="18"/>
        <item x="17"/>
        <item x="51"/>
        <item x="58"/>
        <item x="34"/>
        <item x="0"/>
        <item x="20"/>
        <item m="1" x="177"/>
        <item m="1" x="150"/>
        <item m="1" x="132"/>
        <item x="10"/>
        <item x="63"/>
        <item x="41"/>
        <item x="66"/>
        <item x="42"/>
        <item x="60"/>
        <item x="8"/>
        <item x="33"/>
        <item m="1" x="112"/>
        <item x="69"/>
        <item x="37"/>
        <item m="1" x="121"/>
        <item x="25"/>
        <item m="1" x="167"/>
        <item m="1" x="118"/>
        <item m="1" x="152"/>
        <item m="1" x="117"/>
        <item x="16"/>
        <item m="1" x="171"/>
        <item m="1" x="198"/>
        <item m="1" x="106"/>
        <item x="28"/>
        <item m="1" x="186"/>
        <item m="1" x="80"/>
        <item m="1" x="168"/>
        <item m="1" x="120"/>
        <item x="27"/>
        <item x="43"/>
        <item x="50"/>
        <item m="1" x="79"/>
        <item m="1" x="87"/>
        <item m="1" x="164"/>
        <item m="1" x="95"/>
        <item m="1" x="193"/>
        <item m="1" x="123"/>
        <item m="1" x="108"/>
        <item m="1" x="139"/>
        <item m="1" x="181"/>
        <item m="1" x="129"/>
        <item m="1" x="138"/>
        <item m="1" x="191"/>
        <item m="1" x="101"/>
        <item m="1" x="184"/>
        <item m="1" x="113"/>
        <item m="1" x="127"/>
        <item m="1" x="163"/>
        <item x="2"/>
        <item m="1" x="158"/>
        <item m="1" x="133"/>
        <item m="1" x="174"/>
        <item x="14"/>
        <item m="1" x="134"/>
        <item m="1" x="178"/>
        <item x="71"/>
        <item m="1" x="145"/>
        <item m="1" x="126"/>
        <item m="1" x="183"/>
        <item m="1" x="143"/>
        <item m="1" x="85"/>
        <item m="1" x="115"/>
        <item m="1" x="84"/>
        <item m="1" x="100"/>
        <item x="30"/>
        <item m="1" x="78"/>
        <item m="1" x="166"/>
        <item m="1" x="82"/>
        <item m="1" x="75"/>
        <item m="1" x="162"/>
        <item m="1" x="141"/>
        <item m="1" x="135"/>
        <item m="1" x="98"/>
        <item m="1" x="180"/>
        <item m="1" x="165"/>
        <item m="1" x="140"/>
        <item m="1" x="196"/>
        <item m="1" x="110"/>
        <item m="1" x="91"/>
        <item m="1" x="116"/>
        <item m="1" x="111"/>
        <item m="1" x="124"/>
        <item m="1" x="93"/>
        <item m="1" x="195"/>
        <item m="1" x="83"/>
        <item m="1" x="142"/>
        <item m="1" x="128"/>
        <item m="1" x="199"/>
        <item m="1" x="104"/>
        <item m="1" x="102"/>
        <item m="1" x="105"/>
        <item m="1" x="144"/>
        <item m="1" x="136"/>
        <item m="1" x="172"/>
        <item m="1" x="89"/>
        <item m="1" x="157"/>
        <item x="44"/>
        <item m="1" x="192"/>
        <item x="21"/>
        <item x="48"/>
        <item x="19"/>
        <item x="62"/>
        <item x="70"/>
        <item m="1" x="147"/>
        <item m="1" x="190"/>
        <item m="1" x="92"/>
        <item m="1" x="130"/>
        <item m="1" x="197"/>
        <item m="1" x="179"/>
        <item m="1" x="99"/>
        <item m="1" x="185"/>
        <item m="1" x="97"/>
        <item m="1" x="156"/>
        <item x="38"/>
        <item x="52"/>
        <item x="67"/>
      </items>
    </pivotField>
    <pivotField axis="axisRow" compact="0" outline="0" showAll="0" defaultSubtotal="0">
      <items count="59">
        <item x="1"/>
        <item m="1" x="21"/>
        <item x="19"/>
        <item m="1" x="27"/>
        <item m="1" x="46"/>
        <item m="1" x="33"/>
        <item x="4"/>
        <item m="1" x="45"/>
        <item x="2"/>
        <item x="16"/>
        <item m="1" x="49"/>
        <item x="5"/>
        <item m="1" x="35"/>
        <item x="14"/>
        <item m="1" x="31"/>
        <item x="12"/>
        <item m="1" x="44"/>
        <item m="1" x="28"/>
        <item x="13"/>
        <item x="11"/>
        <item x="0"/>
        <item x="6"/>
        <item m="1" x="41"/>
        <item x="15"/>
        <item x="10"/>
        <item x="18"/>
        <item m="1" x="56"/>
        <item x="9"/>
        <item m="1" x="20"/>
        <item m="1" x="43"/>
        <item x="8"/>
        <item m="1" x="29"/>
        <item m="1" x="38"/>
        <item m="1" x="26"/>
        <item m="1" x="58"/>
        <item m="1" x="55"/>
        <item m="1" x="48"/>
        <item x="3"/>
        <item m="1" x="47"/>
        <item m="1" x="23"/>
        <item m="1" x="37"/>
        <item m="1" x="25"/>
        <item m="1" x="34"/>
        <item m="1" x="39"/>
        <item m="1" x="42"/>
        <item m="1" x="22"/>
        <item m="1" x="57"/>
        <item m="1" x="52"/>
        <item m="1" x="50"/>
        <item m="1" x="54"/>
        <item m="1" x="53"/>
        <item x="7"/>
        <item m="1" x="51"/>
        <item m="1" x="40"/>
        <item m="1" x="32"/>
        <item m="1" x="36"/>
        <item m="1" x="24"/>
        <item m="1" x="30"/>
        <item x="17"/>
      </items>
    </pivotField>
    <pivotField axis="axisRow" compact="0" outline="0" showAll="0" defaultSubtotal="0">
      <items count="55">
        <item m="1" x="52"/>
        <item x="5"/>
        <item x="0"/>
        <item x="24"/>
        <item x="7"/>
        <item x="22"/>
        <item x="19"/>
        <item x="18"/>
        <item m="1" x="25"/>
        <item m="1" x="50"/>
        <item x="6"/>
        <item x="3"/>
        <item m="1" x="34"/>
        <item m="1" x="45"/>
        <item m="1" x="40"/>
        <item x="10"/>
        <item x="9"/>
        <item x="21"/>
        <item m="1" x="44"/>
        <item x="2"/>
        <item m="1" x="27"/>
        <item m="1" x="31"/>
        <item m="1" x="39"/>
        <item x="1"/>
        <item m="1" x="38"/>
        <item m="1" x="48"/>
        <item x="16"/>
        <item x="14"/>
        <item m="1" x="49"/>
        <item m="1" x="29"/>
        <item x="8"/>
        <item x="20"/>
        <item x="12"/>
        <item m="1" x="46"/>
        <item m="1" x="53"/>
        <item x="15"/>
        <item m="1" x="43"/>
        <item x="4"/>
        <item m="1" x="47"/>
        <item m="1" x="41"/>
        <item x="11"/>
        <item x="17"/>
        <item m="1" x="33"/>
        <item m="1" x="35"/>
        <item m="1" x="28"/>
        <item m="1" x="42"/>
        <item m="1" x="32"/>
        <item m="1" x="37"/>
        <item m="1" x="36"/>
        <item m="1" x="30"/>
        <item x="13"/>
        <item m="1" x="54"/>
        <item x="23"/>
        <item m="1" x="51"/>
        <item m="1" x="26"/>
      </items>
    </pivotField>
    <pivotField axis="axisRow" compact="0" outline="0" showAll="0" defaultSubtotal="0">
      <items count="6">
        <item x="0"/>
        <item x="1"/>
        <item x="3"/>
        <item x="2"/>
        <item m="1" x="5"/>
        <item x="4"/>
      </items>
    </pivotField>
    <pivotField axis="axisRow" compact="0" outline="0" showAll="0">
      <items count="169">
        <item m="1" x="120"/>
        <item x="9"/>
        <item x="6"/>
        <item x="65"/>
        <item m="1" x="145"/>
        <item x="53"/>
        <item m="1" x="128"/>
        <item m="1" x="165"/>
        <item x="66"/>
        <item m="1" x="89"/>
        <item m="1" x="123"/>
        <item x="43"/>
        <item m="1" x="163"/>
        <item m="1" x="138"/>
        <item x="22"/>
        <item m="1" x="74"/>
        <item m="1" x="106"/>
        <item m="1" x="143"/>
        <item x="15"/>
        <item m="1" x="100"/>
        <item x="59"/>
        <item m="1" x="99"/>
        <item m="1" x="132"/>
        <item m="1" x="122"/>
        <item m="1" x="126"/>
        <item m="1" x="105"/>
        <item x="5"/>
        <item x="19"/>
        <item x="52"/>
        <item m="1" x="117"/>
        <item x="3"/>
        <item x="23"/>
        <item m="1" x="67"/>
        <item x="41"/>
        <item x="4"/>
        <item x="34"/>
        <item x="55"/>
        <item m="1" x="101"/>
        <item m="1" x="68"/>
        <item x="1"/>
        <item m="1" x="77"/>
        <item m="1" x="95"/>
        <item m="1" x="113"/>
        <item x="35"/>
        <item m="1" x="82"/>
        <item x="31"/>
        <item m="1" x="162"/>
        <item x="30"/>
        <item x="62"/>
        <item m="1" x="164"/>
        <item m="1" x="158"/>
        <item m="1" x="118"/>
        <item m="1" x="125"/>
        <item x="13"/>
        <item m="1" x="121"/>
        <item m="1" x="157"/>
        <item x="50"/>
        <item x="28"/>
        <item x="45"/>
        <item m="1" x="73"/>
        <item m="1" x="72"/>
        <item m="1" x="152"/>
        <item x="25"/>
        <item x="44"/>
        <item x="51"/>
        <item x="42"/>
        <item m="1" x="69"/>
        <item x="49"/>
        <item x="12"/>
        <item x="11"/>
        <item x="18"/>
        <item x="17"/>
        <item x="47"/>
        <item x="54"/>
        <item x="33"/>
        <item x="0"/>
        <item x="20"/>
        <item m="1" x="133"/>
        <item m="1" x="130"/>
        <item m="1" x="156"/>
        <item x="10"/>
        <item x="58"/>
        <item x="38"/>
        <item x="60"/>
        <item x="39"/>
        <item x="56"/>
        <item x="8"/>
        <item x="32"/>
        <item m="1" x="142"/>
        <item x="36"/>
        <item m="1" x="148"/>
        <item x="24"/>
        <item m="1" x="114"/>
        <item m="1" x="78"/>
        <item m="1" x="70"/>
        <item m="1" x="141"/>
        <item x="16"/>
        <item m="1" x="116"/>
        <item x="27"/>
        <item m="1" x="84"/>
        <item m="1" x="85"/>
        <item m="1" x="97"/>
        <item m="1" x="81"/>
        <item x="26"/>
        <item x="40"/>
        <item x="46"/>
        <item m="1" x="135"/>
        <item m="1" x="127"/>
        <item m="1" x="111"/>
        <item m="1" x="115"/>
        <item m="1" x="71"/>
        <item m="1" x="167"/>
        <item m="1" x="147"/>
        <item m="1" x="131"/>
        <item m="1" x="153"/>
        <item m="1" x="160"/>
        <item m="1" x="140"/>
        <item m="1" x="129"/>
        <item m="1" x="96"/>
        <item m="1" x="102"/>
        <item m="1" x="90"/>
        <item x="2"/>
        <item m="1" x="92"/>
        <item m="1" x="91"/>
        <item x="14"/>
        <item x="64"/>
        <item m="1" x="154"/>
        <item m="1" x="146"/>
        <item m="1" x="79"/>
        <item m="1" x="109"/>
        <item m="1" x="107"/>
        <item m="1" x="83"/>
        <item x="29"/>
        <item m="1" x="103"/>
        <item x="7"/>
        <item m="1" x="166"/>
        <item m="1" x="137"/>
        <item m="1" x="134"/>
        <item m="1" x="136"/>
        <item m="1" x="149"/>
        <item m="1" x="75"/>
        <item m="1" x="144"/>
        <item m="1" x="93"/>
        <item m="1" x="87"/>
        <item m="1" x="112"/>
        <item m="1" x="151"/>
        <item m="1" x="104"/>
        <item m="1" x="159"/>
        <item m="1" x="98"/>
        <item m="1" x="110"/>
        <item m="1" x="88"/>
        <item m="1" x="150"/>
        <item m="1" x="108"/>
        <item m="1" x="161"/>
        <item m="1" x="94"/>
        <item x="21"/>
        <item x="57"/>
        <item x="63"/>
        <item m="1" x="124"/>
        <item m="1" x="119"/>
        <item m="1" x="80"/>
        <item m="1" x="139"/>
        <item m="1" x="86"/>
        <item m="1" x="155"/>
        <item m="1" x="76"/>
        <item x="37"/>
        <item x="48"/>
        <item x="61"/>
        <item t="default"/>
      </items>
    </pivotField>
  </pivotFields>
  <rowFields count="8">
    <field x="7"/>
    <field x="9"/>
    <field x="8"/>
    <field x="10"/>
    <field x="11"/>
    <field x="12"/>
    <field x="13"/>
    <field x="14"/>
  </rowFields>
  <rowItems count="79">
    <i>
      <x v="3"/>
      <x v="250"/>
      <x v="249"/>
      <x v="200"/>
      <x v="58"/>
      <x v="2"/>
      <x/>
      <x v="167"/>
    </i>
    <i>
      <x v="7"/>
      <x v="113"/>
      <x v="112"/>
      <x v="186"/>
      <x/>
      <x v="19"/>
      <x/>
      <x v="156"/>
    </i>
    <i>
      <x v="8"/>
      <x v="39"/>
      <x v="40"/>
      <x v="37"/>
      <x/>
      <x v="2"/>
      <x/>
      <x v="34"/>
    </i>
    <i>
      <x v="11"/>
      <x v="93"/>
      <x v="92"/>
      <x v="89"/>
      <x/>
      <x v="2"/>
      <x/>
      <x v="82"/>
    </i>
    <i>
      <x v="12"/>
      <x v="29"/>
      <x v="30"/>
      <x v="28"/>
      <x/>
      <x v="2"/>
      <x/>
      <x v="26"/>
    </i>
    <i>
      <x v="14"/>
      <x v="76"/>
      <x v="2"/>
      <x v="73"/>
      <x v="18"/>
      <x v="11"/>
      <x/>
      <x v="67"/>
    </i>
    <i>
      <x v="18"/>
      <x v="12"/>
      <x v="13"/>
      <x v="12"/>
      <x/>
      <x v="7"/>
      <x/>
      <x v="11"/>
    </i>
    <i>
      <x v="24"/>
      <x v="41"/>
      <x v="42"/>
      <x v="39"/>
      <x v="13"/>
      <x v="2"/>
      <x/>
      <x v="36"/>
    </i>
    <i>
      <x v="31"/>
      <x v="122"/>
      <x v="121"/>
      <x v="114"/>
      <x/>
      <x v="41"/>
      <x/>
      <x v="104"/>
    </i>
    <i>
      <x v="32"/>
      <x v="91"/>
      <x v="90"/>
      <x v="46"/>
      <x/>
      <x v="16"/>
      <x v="1"/>
      <x v="27"/>
    </i>
    <i>
      <x v="33"/>
      <x v="94"/>
      <x v="93"/>
      <x v="90"/>
      <x/>
      <x v="2"/>
      <x/>
      <x v="83"/>
    </i>
    <i>
      <x v="34"/>
      <x v="97"/>
      <x v="96"/>
      <x v="93"/>
      <x/>
      <x v="37"/>
      <x/>
      <x v="86"/>
    </i>
    <i>
      <x v="36"/>
      <x v="116"/>
      <x v="115"/>
      <x v="108"/>
      <x v="27"/>
      <x v="2"/>
      <x/>
      <x v="98"/>
    </i>
    <i>
      <x v="38"/>
      <x v="61"/>
      <x v="61"/>
      <x v="58"/>
      <x/>
      <x v="2"/>
      <x/>
      <x v="53"/>
    </i>
    <i>
      <x v="39"/>
      <x v="50"/>
      <x v="50"/>
      <x v="47"/>
      <x/>
      <x v="2"/>
      <x/>
      <x v="11"/>
    </i>
    <i>
      <x v="45"/>
      <x v="80"/>
      <x v="79"/>
      <x v="77"/>
      <x/>
      <x v="30"/>
      <x/>
      <x v="70"/>
    </i>
    <i>
      <x v="46"/>
      <x v="95"/>
      <x v="94"/>
      <x v="91"/>
      <x/>
      <x v="2"/>
      <x/>
      <x v="84"/>
    </i>
    <i>
      <x v="47"/>
      <x v="112"/>
      <x v="111"/>
      <x v="32"/>
      <x v="11"/>
      <x v="16"/>
      <x v="1"/>
      <x v="27"/>
    </i>
    <i>
      <x v="50"/>
      <x v="73"/>
      <x v="73"/>
      <x v="70"/>
      <x/>
      <x v="6"/>
      <x/>
      <x v="64"/>
    </i>
    <i>
      <x v="54"/>
      <x v="49"/>
      <x v="49"/>
      <x v="46"/>
      <x/>
      <x v="16"/>
      <x v="1"/>
      <x v="27"/>
    </i>
    <i>
      <x v="61"/>
      <x v="104"/>
      <x v="103"/>
      <x v="99"/>
      <x/>
      <x v="19"/>
      <x/>
      <x v="91"/>
    </i>
    <i>
      <x v="63"/>
      <x v="167"/>
      <x v="166"/>
      <x v="69"/>
      <x/>
      <x v="11"/>
      <x/>
      <x v="134"/>
    </i>
    <i>
      <x v="64"/>
      <x v="100"/>
      <x v="99"/>
      <x v="96"/>
      <x v="11"/>
      <x v="16"/>
      <x v="1"/>
      <x v="27"/>
    </i>
    <i>
      <x v="65"/>
      <x v="3"/>
      <x v="4"/>
      <x v="3"/>
      <x/>
      <x v="3"/>
      <x/>
      <x v="3"/>
    </i>
    <i>
      <x v="67"/>
      <x v="20"/>
      <x v="21"/>
      <x v="19"/>
      <x v="6"/>
      <x v="10"/>
      <x/>
      <x v="18"/>
    </i>
    <i>
      <x v="68"/>
      <x v="78"/>
      <x v="77"/>
      <x v="75"/>
      <x/>
      <x v="2"/>
      <x/>
      <x v="68"/>
    </i>
    <i>
      <x v="72"/>
      <x v="79"/>
      <x v="78"/>
      <x v="76"/>
      <x/>
      <x v="2"/>
      <x/>
      <x v="69"/>
    </i>
    <i>
      <x v="74"/>
      <x v="81"/>
      <x v="80"/>
      <x v="78"/>
      <x/>
      <x v="4"/>
      <x/>
      <x v="71"/>
    </i>
    <i>
      <x v="76"/>
      <x v="77"/>
      <x v="76"/>
      <x v="74"/>
      <x v="11"/>
      <x v="16"/>
      <x v="1"/>
      <x v="27"/>
    </i>
    <i>
      <x v="77"/>
      <x v="66"/>
      <x v="66"/>
      <x v="63"/>
      <x/>
      <x v="6"/>
      <x/>
      <x v="58"/>
    </i>
    <i>
      <x v="80"/>
      <x v="15"/>
      <x v="16"/>
      <x v="15"/>
      <x/>
      <x v="2"/>
      <x/>
      <x v="14"/>
    </i>
    <i>
      <x v="86"/>
      <x v="10"/>
      <x v="11"/>
      <x v="10"/>
      <x/>
      <x v="5"/>
      <x/>
      <x v="5"/>
    </i>
    <i>
      <x v="89"/>
      <x v="45"/>
      <x v="45"/>
      <x v="42"/>
      <x/>
      <x v="23"/>
      <x/>
      <x v="39"/>
    </i>
    <i>
      <x v="94"/>
      <x/>
      <x v="1"/>
      <x/>
      <x/>
      <x v="1"/>
      <x/>
      <x v="1"/>
    </i>
    <i>
      <x v="97"/>
      <x v="154"/>
      <x v="153"/>
      <x v="140"/>
      <x/>
      <x v="31"/>
      <x/>
      <x v="125"/>
    </i>
    <i>
      <x v="99"/>
      <x v="36"/>
      <x v="37"/>
      <x v="34"/>
      <x/>
      <x v="15"/>
      <x/>
      <x v="31"/>
    </i>
    <i>
      <x v="104"/>
      <x v="111"/>
      <x v="110"/>
      <x v="104"/>
      <x/>
      <x v="2"/>
      <x/>
      <x v="96"/>
    </i>
    <i>
      <x v="105"/>
      <x v="68"/>
      <x v="68"/>
      <x v="65"/>
      <x v="11"/>
      <x v="16"/>
      <x v="1"/>
      <x v="27"/>
    </i>
    <i>
      <x v="106"/>
      <x v="164"/>
      <x v="163"/>
      <x v="149"/>
      <x/>
      <x v="50"/>
      <x/>
      <x v="132"/>
    </i>
    <i>
      <x v="112"/>
      <x v="92"/>
      <x v="91"/>
      <x v="88"/>
      <x/>
      <x v="4"/>
      <x/>
      <x v="81"/>
    </i>
    <i>
      <x v="120"/>
      <x v="84"/>
      <x v="83"/>
      <x v="81"/>
      <x v="19"/>
      <x v="35"/>
      <x/>
      <x v="74"/>
    </i>
    <i>
      <x v="123"/>
      <x v="22"/>
      <x v="23"/>
      <x v="21"/>
      <x v="8"/>
      <x v="2"/>
      <x/>
      <x v="2"/>
    </i>
    <i>
      <x v="127"/>
      <x v="34"/>
      <x v="35"/>
      <x v="33"/>
      <x/>
      <x v="19"/>
      <x/>
      <x v="30"/>
    </i>
    <i>
      <x v="133"/>
      <x v="86"/>
      <x v="85"/>
      <x v="83"/>
      <x v="21"/>
      <x v="23"/>
      <x/>
      <x v="76"/>
    </i>
    <i>
      <x v="145"/>
      <x v="30"/>
      <x v="31"/>
      <x v="29"/>
      <x v="11"/>
      <x v="16"/>
      <x v="1"/>
      <x v="27"/>
    </i>
    <i>
      <x v="150"/>
      <x v="40"/>
      <x v="41"/>
      <x v="38"/>
      <x/>
      <x v="2"/>
      <x/>
      <x v="35"/>
    </i>
    <i>
      <x v="154"/>
      <x v="123"/>
      <x v="122"/>
      <x v="115"/>
      <x/>
      <x v="2"/>
      <x/>
      <x v="105"/>
    </i>
    <i>
      <x v="155"/>
      <x v="227"/>
      <x v="225"/>
      <x v="185"/>
      <x v="11"/>
      <x v="16"/>
      <x v="1"/>
      <x v="27"/>
    </i>
    <i>
      <x v="157"/>
      <x v="248"/>
      <x v="247"/>
      <x v="198"/>
      <x/>
      <x v="2"/>
      <x/>
      <x v="165"/>
    </i>
    <i>
      <x v="158"/>
      <x v="226"/>
      <x v="224"/>
      <x v="181"/>
      <x/>
      <x v="16"/>
      <x v="1"/>
      <x v="33"/>
    </i>
    <i>
      <x v="169"/>
      <x v="225"/>
      <x v="223"/>
      <x v="184"/>
      <x v="11"/>
      <x v="16"/>
      <x v="1"/>
      <x v="27"/>
    </i>
    <i>
      <x v="171"/>
      <x v="223"/>
      <x v="221"/>
      <x v="183"/>
      <x v="51"/>
      <x v="1"/>
      <x/>
      <x v="155"/>
    </i>
    <i>
      <x v="177"/>
      <x v="228"/>
      <x v="226"/>
      <x v="187"/>
      <x/>
      <x v="52"/>
      <x v="5"/>
      <x v="157"/>
    </i>
    <i>
      <x v="178"/>
      <x v="90"/>
      <x v="89"/>
      <x v="87"/>
      <x/>
      <x v="2"/>
      <x/>
      <x v="80"/>
    </i>
    <i>
      <x v="179"/>
      <x v="53"/>
      <x v="53"/>
      <x v="50"/>
      <x/>
      <x v="27"/>
      <x/>
      <x v="45"/>
    </i>
    <i>
      <x v="181"/>
      <x v="249"/>
      <x v="248"/>
      <x v="199"/>
      <x/>
      <x v="35"/>
      <x/>
      <x v="166"/>
    </i>
    <i>
      <x v="185"/>
      <x v="74"/>
      <x v="74"/>
      <x v="71"/>
      <x/>
      <x v="11"/>
      <x/>
      <x v="65"/>
    </i>
    <i>
      <x v="188"/>
      <x v="121"/>
      <x v="120"/>
      <x v="113"/>
      <x v="30"/>
      <x v="40"/>
      <x/>
      <x v="103"/>
    </i>
    <i>
      <x v="189"/>
      <x v="23"/>
      <x v="24"/>
      <x v="22"/>
      <x v="9"/>
      <x v="11"/>
      <x/>
      <x v="20"/>
    </i>
    <i>
      <x v="194"/>
      <x v="224"/>
      <x v="222"/>
      <x v="29"/>
      <x v="11"/>
      <x v="16"/>
      <x v="1"/>
      <x v="27"/>
    </i>
    <i>
      <x v="199"/>
      <x v="64"/>
      <x v="64"/>
      <x v="61"/>
      <x/>
      <x v="31"/>
      <x/>
      <x v="56"/>
    </i>
    <i>
      <x v="200"/>
      <x v="55"/>
      <x v="55"/>
      <x v="52"/>
      <x/>
      <x v="2"/>
      <x/>
      <x v="47"/>
    </i>
    <i>
      <x v="203"/>
      <x v="56"/>
      <x v="56"/>
      <x v="53"/>
      <x/>
      <x v="2"/>
      <x/>
      <x v="48"/>
    </i>
    <i>
      <x v="204"/>
      <x v="65"/>
      <x v="65"/>
      <x v="62"/>
      <x/>
      <x v="32"/>
      <x/>
      <x v="57"/>
    </i>
    <i>
      <x v="205"/>
      <x v="96"/>
      <x v="95"/>
      <x v="92"/>
      <x v="23"/>
      <x v="2"/>
      <x/>
      <x v="85"/>
    </i>
    <i>
      <x v="208"/>
      <x v="82"/>
      <x v="81"/>
      <x v="79"/>
      <x/>
      <x v="2"/>
      <x/>
      <x v="72"/>
    </i>
    <i>
      <x v="211"/>
      <x v="33"/>
      <x v="34"/>
      <x v="32"/>
      <x v="11"/>
      <x v="16"/>
      <x v="1"/>
      <x v="27"/>
    </i>
    <i>
      <x v="212"/>
      <x v="8"/>
      <x v="9"/>
      <x v="8"/>
      <x v="2"/>
      <x v="2"/>
      <x/>
      <x v="8"/>
    </i>
    <i>
      <x v="216"/>
      <x v="144"/>
      <x v="143"/>
      <x v="133"/>
      <x/>
      <x v="2"/>
      <x/>
      <x v="121"/>
    </i>
    <i>
      <x v="219"/>
      <x v="71"/>
      <x v="71"/>
      <x v="68"/>
      <x/>
      <x v="11"/>
      <x/>
      <x v="62"/>
    </i>
    <i>
      <x v="221"/>
      <x v="98"/>
      <x v="97"/>
      <x v="94"/>
      <x v="24"/>
      <x v="15"/>
      <x/>
      <x v="87"/>
    </i>
    <i>
      <x v="226"/>
      <x v="85"/>
      <x v="84"/>
      <x v="82"/>
      <x v="20"/>
      <x v="2"/>
      <x/>
      <x v="75"/>
    </i>
    <i>
      <x v="231"/>
      <x v="31"/>
      <x v="32"/>
      <x v="30"/>
      <x/>
      <x v="17"/>
      <x v="2"/>
      <x v="28"/>
    </i>
    <i>
      <x v="233"/>
      <x v="102"/>
      <x v="101"/>
      <x v="97"/>
      <x/>
      <x v="2"/>
      <x/>
      <x v="89"/>
    </i>
    <i>
      <x v="236"/>
      <x v="150"/>
      <x v="149"/>
      <x v="137"/>
      <x v="37"/>
      <x v="2"/>
      <x/>
      <x v="124"/>
    </i>
    <i>
      <x v="238"/>
      <x v="72"/>
      <x v="72"/>
      <x v="69"/>
      <x/>
      <x v="11"/>
      <x/>
      <x v="63"/>
    </i>
    <i>
      <x v="242"/>
      <x v="51"/>
      <x v="51"/>
      <x v="48"/>
      <x v="15"/>
      <x v="26"/>
      <x v="3"/>
      <x v="43"/>
    </i>
    <i r="1">
      <x v="101"/>
      <x v="100"/>
      <x v="48"/>
      <x v="25"/>
      <x v="26"/>
      <x v="3"/>
      <x v="43"/>
    </i>
    <i>
      <x v="245"/>
      <x v="83"/>
      <x v="82"/>
      <x v="80"/>
      <x/>
      <x v="31"/>
      <x/>
      <x v="73"/>
    </i>
  </rowItems>
  <colFields count="1">
    <field x="-2"/>
  </colFields>
  <colItems count="2">
    <i>
      <x/>
    </i>
    <i i="1">
      <x v="1"/>
    </i>
  </colItems>
  <dataFields count="2">
    <dataField name="Claim Paid Amount" fld="6" baseField="6" baseItem="1" numFmtId="164"/>
    <dataField name="Directed Payment" fld="5" baseField="6" baseItem="3" numFmtId="164"/>
  </dataFields>
  <formats count="1">
    <format dxfId="0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</formats>
  <pivotTableStyleInfo name="Payment Recon Pivot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39B1B-D51E-4425-85F5-A33540B307AE}">
  <sheetPr codeName="Sheet2"/>
  <dimension ref="A1:Q143"/>
  <sheetViews>
    <sheetView tabSelected="1" workbookViewId="0">
      <selection activeCell="F5" sqref="F5"/>
    </sheetView>
  </sheetViews>
  <sheetFormatPr defaultRowHeight="16.2" x14ac:dyDescent="0.4"/>
  <cols>
    <col min="1" max="1" width="14.8984375" bestFit="1" customWidth="1"/>
    <col min="2" max="2" width="38.296875" bestFit="1" customWidth="1"/>
    <col min="3" max="3" width="17.796875" style="1" bestFit="1" customWidth="1"/>
    <col min="4" max="4" width="12.796875" style="1" bestFit="1" customWidth="1"/>
    <col min="5" max="5" width="26.69921875" bestFit="1" customWidth="1"/>
    <col min="6" max="6" width="26.69921875" style="1" bestFit="1" customWidth="1"/>
    <col min="7" max="7" width="25.09765625" style="1" bestFit="1" customWidth="1"/>
    <col min="8" max="8" width="13.59765625" style="1" bestFit="1" customWidth="1"/>
    <col min="9" max="9" width="10.3984375" style="1" bestFit="1" customWidth="1"/>
    <col min="10" max="10" width="11.69921875" bestFit="1" customWidth="1"/>
    <col min="11" max="11" width="10.3984375" bestFit="1" customWidth="1"/>
    <col min="12" max="15" width="23.19921875" bestFit="1" customWidth="1"/>
    <col min="16" max="16" width="12.3984375" bestFit="1" customWidth="1"/>
    <col min="17" max="17" width="10.8984375" bestFit="1" customWidth="1"/>
  </cols>
  <sheetData>
    <row r="1" spans="1:17" x14ac:dyDescent="0.4">
      <c r="C1"/>
      <c r="D1"/>
      <c r="F1"/>
      <c r="G1"/>
      <c r="H1"/>
      <c r="I1"/>
      <c r="L1" s="18" t="s">
        <v>1</v>
      </c>
      <c r="M1" s="18" t="s">
        <v>2</v>
      </c>
      <c r="N1" s="1"/>
      <c r="O1" s="1"/>
      <c r="P1" s="1"/>
      <c r="Q1" s="1"/>
    </row>
    <row r="2" spans="1:17" ht="64.8" x14ac:dyDescent="0.4">
      <c r="C2"/>
      <c r="D2"/>
      <c r="F2"/>
      <c r="G2"/>
      <c r="H2"/>
      <c r="I2"/>
      <c r="L2" s="1" t="s">
        <v>3</v>
      </c>
      <c r="M2" s="1"/>
      <c r="N2" s="1" t="s">
        <v>4</v>
      </c>
      <c r="O2" s="1"/>
      <c r="P2" s="1" t="s">
        <v>5</v>
      </c>
      <c r="Q2" s="1" t="s">
        <v>6</v>
      </c>
    </row>
    <row r="3" spans="1:17" ht="32.4" x14ac:dyDescent="0.4">
      <c r="A3" s="17" t="s">
        <v>7</v>
      </c>
      <c r="B3" s="17" t="s">
        <v>8</v>
      </c>
      <c r="C3" s="17" t="s">
        <v>9</v>
      </c>
      <c r="D3" s="17" t="s">
        <v>10</v>
      </c>
      <c r="E3" s="17" t="s">
        <v>11</v>
      </c>
      <c r="F3" s="17" t="s">
        <v>12</v>
      </c>
      <c r="G3" s="17" t="s">
        <v>13</v>
      </c>
      <c r="H3" s="17" t="s">
        <v>14</v>
      </c>
      <c r="I3" s="17" t="s">
        <v>15</v>
      </c>
      <c r="J3" s="17" t="s">
        <v>16</v>
      </c>
      <c r="K3" s="17" t="s">
        <v>17</v>
      </c>
      <c r="L3" s="1" t="s">
        <v>18</v>
      </c>
      <c r="M3" s="1" t="s">
        <v>19</v>
      </c>
      <c r="N3" s="1" t="s">
        <v>18</v>
      </c>
      <c r="O3" s="1" t="s">
        <v>19</v>
      </c>
      <c r="P3" s="1"/>
      <c r="Q3" s="1"/>
    </row>
    <row r="4" spans="1:17" x14ac:dyDescent="0.4">
      <c r="A4" t="s">
        <v>0</v>
      </c>
      <c r="B4" t="s">
        <v>20</v>
      </c>
      <c r="C4" t="s">
        <v>21</v>
      </c>
      <c r="D4" t="s">
        <v>22</v>
      </c>
      <c r="E4" t="s">
        <v>23</v>
      </c>
      <c r="F4" t="s">
        <v>24</v>
      </c>
      <c r="G4" t="s">
        <v>25</v>
      </c>
      <c r="H4" t="s">
        <v>26</v>
      </c>
      <c r="I4" t="s">
        <v>27</v>
      </c>
      <c r="J4" t="s">
        <v>28</v>
      </c>
      <c r="K4" t="s">
        <v>29</v>
      </c>
      <c r="L4" s="2">
        <v>556.4</v>
      </c>
      <c r="M4" s="2"/>
      <c r="N4" s="2">
        <v>27.82</v>
      </c>
      <c r="O4" s="2"/>
      <c r="P4" s="2">
        <v>556.4</v>
      </c>
      <c r="Q4" s="2">
        <v>27.82</v>
      </c>
    </row>
    <row r="5" spans="1:17" x14ac:dyDescent="0.4">
      <c r="C5"/>
      <c r="D5" t="s">
        <v>30</v>
      </c>
      <c r="E5" t="s">
        <v>31</v>
      </c>
      <c r="F5" t="s">
        <v>32</v>
      </c>
      <c r="G5" t="s">
        <v>33</v>
      </c>
      <c r="H5" t="s">
        <v>34</v>
      </c>
      <c r="I5" t="s">
        <v>35</v>
      </c>
      <c r="J5" t="s">
        <v>28</v>
      </c>
      <c r="K5" t="s">
        <v>36</v>
      </c>
      <c r="L5" s="2">
        <v>25195</v>
      </c>
      <c r="M5" s="2"/>
      <c r="N5" s="2">
        <v>1259.75</v>
      </c>
      <c r="O5" s="2"/>
      <c r="P5" s="2">
        <v>25195</v>
      </c>
      <c r="Q5" s="2">
        <v>1259.75</v>
      </c>
    </row>
    <row r="6" spans="1:17" x14ac:dyDescent="0.4">
      <c r="C6"/>
      <c r="D6" t="s">
        <v>37</v>
      </c>
      <c r="E6" t="s">
        <v>38</v>
      </c>
      <c r="F6" t="s">
        <v>39</v>
      </c>
      <c r="G6" t="s">
        <v>40</v>
      </c>
      <c r="H6" t="s">
        <v>34</v>
      </c>
      <c r="I6" t="s">
        <v>27</v>
      </c>
      <c r="J6" t="s">
        <v>28</v>
      </c>
      <c r="K6" t="s">
        <v>41</v>
      </c>
      <c r="L6" s="2">
        <v>146367.79999999999</v>
      </c>
      <c r="M6" s="2"/>
      <c r="N6" s="2">
        <v>7318.39</v>
      </c>
      <c r="O6" s="2"/>
      <c r="P6" s="2">
        <v>146367.79999999999</v>
      </c>
      <c r="Q6" s="2">
        <v>7318.39</v>
      </c>
    </row>
    <row r="7" spans="1:17" x14ac:dyDescent="0.4">
      <c r="C7"/>
      <c r="D7" t="s">
        <v>42</v>
      </c>
      <c r="E7" t="s">
        <v>43</v>
      </c>
      <c r="F7" t="s">
        <v>44</v>
      </c>
      <c r="G7" t="s">
        <v>45</v>
      </c>
      <c r="H7" t="s">
        <v>34</v>
      </c>
      <c r="I7" t="s">
        <v>27</v>
      </c>
      <c r="J7" t="s">
        <v>28</v>
      </c>
      <c r="K7" t="s">
        <v>46</v>
      </c>
      <c r="L7" s="2">
        <v>10003.200000000001</v>
      </c>
      <c r="M7" s="2"/>
      <c r="N7" s="2">
        <v>500.16</v>
      </c>
      <c r="O7" s="2"/>
      <c r="P7" s="2">
        <v>10003.200000000001</v>
      </c>
      <c r="Q7" s="2">
        <v>500.16</v>
      </c>
    </row>
    <row r="8" spans="1:17" x14ac:dyDescent="0.4">
      <c r="C8"/>
      <c r="D8" t="s">
        <v>47</v>
      </c>
      <c r="E8" t="s">
        <v>48</v>
      </c>
      <c r="F8" t="s">
        <v>49</v>
      </c>
      <c r="G8" t="s">
        <v>50</v>
      </c>
      <c r="H8" t="s">
        <v>34</v>
      </c>
      <c r="I8" t="s">
        <v>27</v>
      </c>
      <c r="J8" t="s">
        <v>28</v>
      </c>
      <c r="K8" t="s">
        <v>51</v>
      </c>
      <c r="L8" s="2">
        <v>1953.2</v>
      </c>
      <c r="M8" s="2"/>
      <c r="N8" s="2">
        <v>97.66</v>
      </c>
      <c r="O8" s="2"/>
      <c r="P8" s="2">
        <v>1953.2</v>
      </c>
      <c r="Q8" s="2">
        <v>97.66</v>
      </c>
    </row>
    <row r="9" spans="1:17" x14ac:dyDescent="0.4">
      <c r="C9"/>
      <c r="D9" t="s">
        <v>52</v>
      </c>
      <c r="E9" t="s">
        <v>53</v>
      </c>
      <c r="F9" t="s">
        <v>54</v>
      </c>
      <c r="G9" t="s">
        <v>55</v>
      </c>
      <c r="H9" t="s">
        <v>56</v>
      </c>
      <c r="I9" t="s">
        <v>57</v>
      </c>
      <c r="J9" t="s">
        <v>28</v>
      </c>
      <c r="K9" t="s">
        <v>58</v>
      </c>
      <c r="L9" s="2">
        <v>56206.400000000001</v>
      </c>
      <c r="M9" s="2"/>
      <c r="N9" s="2">
        <v>2810.32</v>
      </c>
      <c r="O9" s="2"/>
      <c r="P9" s="2">
        <v>56206.400000000001</v>
      </c>
      <c r="Q9" s="2">
        <v>2810.32</v>
      </c>
    </row>
    <row r="10" spans="1:17" x14ac:dyDescent="0.4">
      <c r="C10"/>
      <c r="D10" t="s">
        <v>59</v>
      </c>
      <c r="E10" t="s">
        <v>60</v>
      </c>
      <c r="F10" t="s">
        <v>61</v>
      </c>
      <c r="G10" t="s">
        <v>62</v>
      </c>
      <c r="H10" t="s">
        <v>34</v>
      </c>
      <c r="I10" t="s">
        <v>63</v>
      </c>
      <c r="J10" t="s">
        <v>28</v>
      </c>
      <c r="K10" t="s">
        <v>64</v>
      </c>
      <c r="L10" s="2"/>
      <c r="M10" s="2">
        <v>4528.6000000000004</v>
      </c>
      <c r="N10" s="2"/>
      <c r="O10" s="2">
        <v>226.43</v>
      </c>
      <c r="P10" s="2">
        <v>4528.6000000000004</v>
      </c>
      <c r="Q10" s="2">
        <v>226.43</v>
      </c>
    </row>
    <row r="11" spans="1:17" x14ac:dyDescent="0.4">
      <c r="C11"/>
      <c r="D11" t="s">
        <v>65</v>
      </c>
      <c r="E11" t="s">
        <v>66</v>
      </c>
      <c r="F11" t="s">
        <v>67</v>
      </c>
      <c r="G11" t="s">
        <v>68</v>
      </c>
      <c r="H11" t="s">
        <v>69</v>
      </c>
      <c r="I11" t="s">
        <v>27</v>
      </c>
      <c r="J11" t="s">
        <v>28</v>
      </c>
      <c r="K11" t="s">
        <v>70</v>
      </c>
      <c r="L11" s="2">
        <v>3656.2</v>
      </c>
      <c r="M11" s="2"/>
      <c r="N11" s="2">
        <v>182.81</v>
      </c>
      <c r="O11" s="2"/>
      <c r="P11" s="2">
        <v>3656.2</v>
      </c>
      <c r="Q11" s="2">
        <v>182.81</v>
      </c>
    </row>
    <row r="12" spans="1:17" x14ac:dyDescent="0.4">
      <c r="C12"/>
      <c r="D12" t="s">
        <v>71</v>
      </c>
      <c r="E12" t="s">
        <v>72</v>
      </c>
      <c r="F12" t="s">
        <v>73</v>
      </c>
      <c r="G12" t="s">
        <v>74</v>
      </c>
      <c r="H12" t="s">
        <v>34</v>
      </c>
      <c r="I12" t="s">
        <v>75</v>
      </c>
      <c r="J12" t="s">
        <v>28</v>
      </c>
      <c r="K12" t="s">
        <v>76</v>
      </c>
      <c r="L12" s="2">
        <v>6974</v>
      </c>
      <c r="M12" s="2"/>
      <c r="N12" s="2">
        <v>348.7</v>
      </c>
      <c r="O12" s="2"/>
      <c r="P12" s="2">
        <v>6974</v>
      </c>
      <c r="Q12" s="2">
        <v>348.7</v>
      </c>
    </row>
    <row r="13" spans="1:17" x14ac:dyDescent="0.4">
      <c r="C13"/>
      <c r="D13" t="s">
        <v>77</v>
      </c>
      <c r="E13" t="s">
        <v>78</v>
      </c>
      <c r="F13" t="s">
        <v>79</v>
      </c>
      <c r="G13" t="s">
        <v>80</v>
      </c>
      <c r="H13" t="s">
        <v>34</v>
      </c>
      <c r="I13" t="s">
        <v>81</v>
      </c>
      <c r="J13" t="s">
        <v>82</v>
      </c>
      <c r="K13" t="s">
        <v>83</v>
      </c>
      <c r="L13" s="2">
        <v>48274</v>
      </c>
      <c r="M13" s="2"/>
      <c r="N13" s="2">
        <v>2413.6999999999998</v>
      </c>
      <c r="O13" s="2"/>
      <c r="P13" s="2">
        <v>48274</v>
      </c>
      <c r="Q13" s="2">
        <v>2413.6999999999998</v>
      </c>
    </row>
    <row r="14" spans="1:17" x14ac:dyDescent="0.4">
      <c r="C14"/>
      <c r="D14" t="s">
        <v>84</v>
      </c>
      <c r="E14" t="s">
        <v>85</v>
      </c>
      <c r="F14" t="s">
        <v>86</v>
      </c>
      <c r="G14" t="s">
        <v>87</v>
      </c>
      <c r="H14" t="s">
        <v>34</v>
      </c>
      <c r="I14" t="s">
        <v>27</v>
      </c>
      <c r="J14" t="s">
        <v>28</v>
      </c>
      <c r="K14" t="s">
        <v>88</v>
      </c>
      <c r="L14" s="2">
        <v>16141.2</v>
      </c>
      <c r="M14" s="2"/>
      <c r="N14" s="2">
        <v>807.06</v>
      </c>
      <c r="O14" s="2"/>
      <c r="P14" s="2">
        <v>16141.2</v>
      </c>
      <c r="Q14" s="2">
        <v>807.06</v>
      </c>
    </row>
    <row r="15" spans="1:17" x14ac:dyDescent="0.4">
      <c r="C15"/>
      <c r="D15" t="s">
        <v>89</v>
      </c>
      <c r="E15" t="s">
        <v>90</v>
      </c>
      <c r="F15" t="s">
        <v>91</v>
      </c>
      <c r="G15" t="s">
        <v>92</v>
      </c>
      <c r="H15" t="s">
        <v>34</v>
      </c>
      <c r="I15" t="s">
        <v>93</v>
      </c>
      <c r="J15" t="s">
        <v>28</v>
      </c>
      <c r="K15" t="s">
        <v>94</v>
      </c>
      <c r="L15" s="2">
        <v>4523.6000000000004</v>
      </c>
      <c r="M15" s="2"/>
      <c r="N15" s="2">
        <v>226.18</v>
      </c>
      <c r="O15" s="2"/>
      <c r="P15" s="2">
        <v>4523.6000000000004</v>
      </c>
      <c r="Q15" s="2">
        <v>226.18</v>
      </c>
    </row>
    <row r="16" spans="1:17" x14ac:dyDescent="0.4">
      <c r="C16"/>
      <c r="D16" t="s">
        <v>95</v>
      </c>
      <c r="E16" t="s">
        <v>96</v>
      </c>
      <c r="F16" t="s">
        <v>97</v>
      </c>
      <c r="G16" t="s">
        <v>98</v>
      </c>
      <c r="H16" t="s">
        <v>99</v>
      </c>
      <c r="I16" t="s">
        <v>27</v>
      </c>
      <c r="J16" t="s">
        <v>28</v>
      </c>
      <c r="K16" t="s">
        <v>100</v>
      </c>
      <c r="L16" s="2">
        <v>6265.8</v>
      </c>
      <c r="M16" s="2"/>
      <c r="N16" s="2">
        <v>313.29000000000002</v>
      </c>
      <c r="O16" s="2"/>
      <c r="P16" s="2">
        <v>6265.8</v>
      </c>
      <c r="Q16" s="2">
        <v>313.29000000000002</v>
      </c>
    </row>
    <row r="17" spans="3:17" x14ac:dyDescent="0.4">
      <c r="C17"/>
      <c r="D17" t="s">
        <v>101</v>
      </c>
      <c r="E17" t="s">
        <v>102</v>
      </c>
      <c r="F17" t="s">
        <v>103</v>
      </c>
      <c r="G17" t="s">
        <v>104</v>
      </c>
      <c r="H17" t="s">
        <v>34</v>
      </c>
      <c r="I17" t="s">
        <v>27</v>
      </c>
      <c r="J17" t="s">
        <v>28</v>
      </c>
      <c r="K17" t="s">
        <v>105</v>
      </c>
      <c r="L17" s="2">
        <v>2924.4</v>
      </c>
      <c r="M17" s="2"/>
      <c r="N17" s="2">
        <v>146.22</v>
      </c>
      <c r="O17" s="2"/>
      <c r="P17" s="2">
        <v>2924.4</v>
      </c>
      <c r="Q17" s="2">
        <v>146.22</v>
      </c>
    </row>
    <row r="18" spans="3:17" x14ac:dyDescent="0.4">
      <c r="C18"/>
      <c r="D18" t="s">
        <v>106</v>
      </c>
      <c r="E18" t="s">
        <v>107</v>
      </c>
      <c r="F18" t="s">
        <v>108</v>
      </c>
      <c r="G18" t="s">
        <v>109</v>
      </c>
      <c r="H18" t="s">
        <v>34</v>
      </c>
      <c r="I18" t="s">
        <v>27</v>
      </c>
      <c r="J18" t="s">
        <v>28</v>
      </c>
      <c r="K18" t="s">
        <v>64</v>
      </c>
      <c r="L18" s="2">
        <v>6437.6</v>
      </c>
      <c r="M18" s="2"/>
      <c r="N18" s="2">
        <v>321.88</v>
      </c>
      <c r="O18" s="2"/>
      <c r="P18" s="2">
        <v>6437.6</v>
      </c>
      <c r="Q18" s="2">
        <v>321.88</v>
      </c>
    </row>
    <row r="19" spans="3:17" x14ac:dyDescent="0.4">
      <c r="C19"/>
      <c r="D19" t="s">
        <v>110</v>
      </c>
      <c r="E19" t="s">
        <v>111</v>
      </c>
      <c r="F19" t="s">
        <v>112</v>
      </c>
      <c r="G19" t="s">
        <v>113</v>
      </c>
      <c r="H19" t="s">
        <v>34</v>
      </c>
      <c r="I19" t="s">
        <v>114</v>
      </c>
      <c r="J19" t="s">
        <v>28</v>
      </c>
      <c r="K19" t="s">
        <v>115</v>
      </c>
      <c r="L19" s="2">
        <v>37751.800000000003</v>
      </c>
      <c r="M19" s="2"/>
      <c r="N19" s="2">
        <v>1887.59</v>
      </c>
      <c r="O19" s="2"/>
      <c r="P19" s="2">
        <v>37751.800000000003</v>
      </c>
      <c r="Q19" s="2">
        <v>1887.59</v>
      </c>
    </row>
    <row r="20" spans="3:17" x14ac:dyDescent="0.4">
      <c r="C20"/>
      <c r="D20" t="s">
        <v>116</v>
      </c>
      <c r="E20" t="s">
        <v>117</v>
      </c>
      <c r="F20" t="s">
        <v>118</v>
      </c>
      <c r="G20" t="s">
        <v>119</v>
      </c>
      <c r="H20" t="s">
        <v>34</v>
      </c>
      <c r="I20" t="s">
        <v>27</v>
      </c>
      <c r="J20" t="s">
        <v>28</v>
      </c>
      <c r="K20" t="s">
        <v>120</v>
      </c>
      <c r="L20" s="2">
        <v>5075.6000000000004</v>
      </c>
      <c r="M20" s="2"/>
      <c r="N20" s="2">
        <v>253.78</v>
      </c>
      <c r="O20" s="2"/>
      <c r="P20" s="2">
        <v>5075.6000000000004</v>
      </c>
      <c r="Q20" s="2">
        <v>253.78</v>
      </c>
    </row>
    <row r="21" spans="3:17" x14ac:dyDescent="0.4">
      <c r="C21"/>
      <c r="D21" t="s">
        <v>121</v>
      </c>
      <c r="E21" t="s">
        <v>122</v>
      </c>
      <c r="F21" t="s">
        <v>123</v>
      </c>
      <c r="G21" t="s">
        <v>124</v>
      </c>
      <c r="H21" t="s">
        <v>80</v>
      </c>
      <c r="I21" t="s">
        <v>81</v>
      </c>
      <c r="J21" t="s">
        <v>82</v>
      </c>
      <c r="K21" t="s">
        <v>83</v>
      </c>
      <c r="L21" s="2">
        <v>3133.6</v>
      </c>
      <c r="M21" s="2"/>
      <c r="N21" s="2">
        <v>156.68</v>
      </c>
      <c r="O21" s="2"/>
      <c r="P21" s="2">
        <v>3133.6</v>
      </c>
      <c r="Q21" s="2">
        <v>156.68</v>
      </c>
    </row>
    <row r="22" spans="3:17" x14ac:dyDescent="0.4">
      <c r="C22"/>
      <c r="D22" t="s">
        <v>125</v>
      </c>
      <c r="E22" t="s">
        <v>126</v>
      </c>
      <c r="F22" t="s">
        <v>127</v>
      </c>
      <c r="G22" t="s">
        <v>128</v>
      </c>
      <c r="H22" t="s">
        <v>34</v>
      </c>
      <c r="I22" t="s">
        <v>129</v>
      </c>
      <c r="J22" t="s">
        <v>28</v>
      </c>
      <c r="K22" t="s">
        <v>130</v>
      </c>
      <c r="L22" s="2">
        <v>4729.3999999999996</v>
      </c>
      <c r="M22" s="2"/>
      <c r="N22" s="2">
        <v>236.47</v>
      </c>
      <c r="O22" s="2"/>
      <c r="P22" s="2">
        <v>4729.3999999999996</v>
      </c>
      <c r="Q22" s="2">
        <v>236.47</v>
      </c>
    </row>
    <row r="23" spans="3:17" x14ac:dyDescent="0.4">
      <c r="C23"/>
      <c r="D23" t="s">
        <v>131</v>
      </c>
      <c r="E23" t="s">
        <v>132</v>
      </c>
      <c r="F23" t="s">
        <v>133</v>
      </c>
      <c r="G23" t="s">
        <v>80</v>
      </c>
      <c r="H23" t="s">
        <v>34</v>
      </c>
      <c r="I23" t="s">
        <v>81</v>
      </c>
      <c r="J23" t="s">
        <v>82</v>
      </c>
      <c r="K23" t="s">
        <v>83</v>
      </c>
      <c r="L23" s="2">
        <v>1226.8</v>
      </c>
      <c r="M23" s="2"/>
      <c r="N23" s="2">
        <v>61.34</v>
      </c>
      <c r="O23" s="2"/>
      <c r="P23" s="2">
        <v>1226.8</v>
      </c>
      <c r="Q23" s="2">
        <v>61.34</v>
      </c>
    </row>
    <row r="24" spans="3:17" x14ac:dyDescent="0.4">
      <c r="C24"/>
      <c r="D24" t="s">
        <v>134</v>
      </c>
      <c r="E24" t="s">
        <v>135</v>
      </c>
      <c r="F24" t="s">
        <v>136</v>
      </c>
      <c r="G24" t="s">
        <v>137</v>
      </c>
      <c r="H24" t="s">
        <v>34</v>
      </c>
      <c r="I24" t="s">
        <v>35</v>
      </c>
      <c r="J24" t="s">
        <v>28</v>
      </c>
      <c r="K24" t="s">
        <v>138</v>
      </c>
      <c r="L24" s="2">
        <v>19440.400000000001</v>
      </c>
      <c r="M24" s="2"/>
      <c r="N24" s="2">
        <v>972.02</v>
      </c>
      <c r="O24" s="2"/>
      <c r="P24" s="2">
        <v>19440.400000000001</v>
      </c>
      <c r="Q24" s="2">
        <v>972.02</v>
      </c>
    </row>
    <row r="25" spans="3:17" x14ac:dyDescent="0.4">
      <c r="C25"/>
      <c r="D25" t="s">
        <v>139</v>
      </c>
      <c r="E25" t="s">
        <v>140</v>
      </c>
      <c r="F25" t="s">
        <v>141</v>
      </c>
      <c r="G25" t="s">
        <v>142</v>
      </c>
      <c r="H25" t="s">
        <v>34</v>
      </c>
      <c r="I25" t="s">
        <v>57</v>
      </c>
      <c r="J25" t="s">
        <v>28</v>
      </c>
      <c r="K25" t="s">
        <v>143</v>
      </c>
      <c r="L25" s="2">
        <v>392</v>
      </c>
      <c r="M25" s="2"/>
      <c r="N25" s="2">
        <v>19.600000000000001</v>
      </c>
      <c r="O25" s="2"/>
      <c r="P25" s="2">
        <v>392</v>
      </c>
      <c r="Q25" s="2">
        <v>19.600000000000001</v>
      </c>
    </row>
    <row r="26" spans="3:17" x14ac:dyDescent="0.4">
      <c r="C26"/>
      <c r="D26" t="s">
        <v>144</v>
      </c>
      <c r="E26" t="s">
        <v>145</v>
      </c>
      <c r="F26" t="s">
        <v>146</v>
      </c>
      <c r="G26" t="s">
        <v>147</v>
      </c>
      <c r="H26" t="s">
        <v>80</v>
      </c>
      <c r="I26" t="s">
        <v>81</v>
      </c>
      <c r="J26" t="s">
        <v>82</v>
      </c>
      <c r="K26" t="s">
        <v>83</v>
      </c>
      <c r="L26" s="2">
        <v>5387.2</v>
      </c>
      <c r="M26" s="2"/>
      <c r="N26" s="2">
        <v>269.36</v>
      </c>
      <c r="O26" s="2"/>
      <c r="P26" s="2">
        <v>5387.2</v>
      </c>
      <c r="Q26" s="2">
        <v>269.36</v>
      </c>
    </row>
    <row r="27" spans="3:17" x14ac:dyDescent="0.4">
      <c r="C27"/>
      <c r="D27" t="s">
        <v>148</v>
      </c>
      <c r="E27" t="s">
        <v>149</v>
      </c>
      <c r="F27" t="s">
        <v>150</v>
      </c>
      <c r="G27" t="s">
        <v>151</v>
      </c>
      <c r="H27" t="s">
        <v>34</v>
      </c>
      <c r="I27" t="s">
        <v>152</v>
      </c>
      <c r="J27" t="s">
        <v>28</v>
      </c>
      <c r="K27" t="s">
        <v>153</v>
      </c>
      <c r="L27" s="2"/>
      <c r="M27" s="2">
        <v>1661.4</v>
      </c>
      <c r="N27" s="2"/>
      <c r="O27" s="2">
        <v>83.07</v>
      </c>
      <c r="P27" s="2">
        <v>1661.4</v>
      </c>
      <c r="Q27" s="2">
        <v>83.07</v>
      </c>
    </row>
    <row r="28" spans="3:17" x14ac:dyDescent="0.4">
      <c r="C28"/>
      <c r="D28" t="s">
        <v>154</v>
      </c>
      <c r="E28" t="s">
        <v>155</v>
      </c>
      <c r="F28" t="s">
        <v>156</v>
      </c>
      <c r="G28" t="s">
        <v>157</v>
      </c>
      <c r="H28" t="s">
        <v>158</v>
      </c>
      <c r="I28" t="s">
        <v>159</v>
      </c>
      <c r="J28" t="s">
        <v>28</v>
      </c>
      <c r="K28" t="s">
        <v>160</v>
      </c>
      <c r="L28" s="2">
        <v>4321.3999999999996</v>
      </c>
      <c r="M28" s="2">
        <v>13370.4</v>
      </c>
      <c r="N28" s="2">
        <v>216.07</v>
      </c>
      <c r="O28" s="2">
        <v>668.52</v>
      </c>
      <c r="P28" s="2">
        <v>17691.8</v>
      </c>
      <c r="Q28" s="2">
        <v>884.58999999999992</v>
      </c>
    </row>
    <row r="29" spans="3:17" x14ac:dyDescent="0.4">
      <c r="C29"/>
      <c r="D29" t="s">
        <v>161</v>
      </c>
      <c r="E29" t="s">
        <v>162</v>
      </c>
      <c r="F29" t="s">
        <v>163</v>
      </c>
      <c r="G29" t="s">
        <v>164</v>
      </c>
      <c r="H29" t="s">
        <v>34</v>
      </c>
      <c r="I29" t="s">
        <v>27</v>
      </c>
      <c r="J29" t="s">
        <v>28</v>
      </c>
      <c r="K29" t="s">
        <v>165</v>
      </c>
      <c r="L29" s="2">
        <v>6921.4</v>
      </c>
      <c r="M29" s="2"/>
      <c r="N29" s="2">
        <v>346.07</v>
      </c>
      <c r="O29" s="2"/>
      <c r="P29" s="2">
        <v>6921.4</v>
      </c>
      <c r="Q29" s="2">
        <v>346.07</v>
      </c>
    </row>
    <row r="30" spans="3:17" x14ac:dyDescent="0.4">
      <c r="C30"/>
      <c r="D30" t="s">
        <v>166</v>
      </c>
      <c r="E30" t="s">
        <v>167</v>
      </c>
      <c r="F30" t="s">
        <v>168</v>
      </c>
      <c r="G30" t="s">
        <v>169</v>
      </c>
      <c r="H30" t="s">
        <v>34</v>
      </c>
      <c r="I30" t="s">
        <v>27</v>
      </c>
      <c r="J30" t="s">
        <v>28</v>
      </c>
      <c r="K30" t="s">
        <v>170</v>
      </c>
      <c r="L30" s="2">
        <v>706</v>
      </c>
      <c r="M30" s="2"/>
      <c r="N30" s="2">
        <v>35.299999999999997</v>
      </c>
      <c r="O30" s="2"/>
      <c r="P30" s="2">
        <v>706</v>
      </c>
      <c r="Q30" s="2">
        <v>35.299999999999997</v>
      </c>
    </row>
    <row r="31" spans="3:17" x14ac:dyDescent="0.4">
      <c r="C31"/>
      <c r="D31" t="s">
        <v>171</v>
      </c>
      <c r="E31" t="s">
        <v>172</v>
      </c>
      <c r="F31" t="s">
        <v>173</v>
      </c>
      <c r="G31" t="s">
        <v>174</v>
      </c>
      <c r="H31" t="s">
        <v>34</v>
      </c>
      <c r="I31" t="s">
        <v>175</v>
      </c>
      <c r="J31" t="s">
        <v>28</v>
      </c>
      <c r="K31" t="s">
        <v>176</v>
      </c>
      <c r="L31" s="2">
        <v>1753.6</v>
      </c>
      <c r="M31" s="2"/>
      <c r="N31" s="2">
        <v>87.68</v>
      </c>
      <c r="O31" s="2"/>
      <c r="P31" s="2">
        <v>1753.6</v>
      </c>
      <c r="Q31" s="2">
        <v>87.68</v>
      </c>
    </row>
    <row r="32" spans="3:17" x14ac:dyDescent="0.4">
      <c r="C32"/>
      <c r="D32" t="s">
        <v>177</v>
      </c>
      <c r="E32" t="s">
        <v>178</v>
      </c>
      <c r="F32" t="s">
        <v>179</v>
      </c>
      <c r="G32" t="s">
        <v>180</v>
      </c>
      <c r="H32" t="s">
        <v>80</v>
      </c>
      <c r="I32" t="s">
        <v>81</v>
      </c>
      <c r="J32" t="s">
        <v>82</v>
      </c>
      <c r="K32" t="s">
        <v>83</v>
      </c>
      <c r="L32" s="2">
        <v>530.79999999999995</v>
      </c>
      <c r="M32" s="2"/>
      <c r="N32" s="2">
        <v>26.54</v>
      </c>
      <c r="O32" s="2"/>
      <c r="P32" s="2">
        <v>530.79999999999995</v>
      </c>
      <c r="Q32" s="2">
        <v>26.54</v>
      </c>
    </row>
    <row r="33" spans="3:17" x14ac:dyDescent="0.4">
      <c r="C33"/>
      <c r="D33" t="s">
        <v>181</v>
      </c>
      <c r="E33" t="s">
        <v>182</v>
      </c>
      <c r="F33" t="s">
        <v>183</v>
      </c>
      <c r="G33" t="s">
        <v>184</v>
      </c>
      <c r="H33" t="s">
        <v>34</v>
      </c>
      <c r="I33" t="s">
        <v>129</v>
      </c>
      <c r="J33" t="s">
        <v>28</v>
      </c>
      <c r="K33" t="s">
        <v>185</v>
      </c>
      <c r="L33" s="2">
        <v>15501.6</v>
      </c>
      <c r="M33" s="2"/>
      <c r="N33" s="2">
        <v>775.08</v>
      </c>
      <c r="O33" s="2"/>
      <c r="P33" s="2">
        <v>15501.6</v>
      </c>
      <c r="Q33" s="2">
        <v>775.08</v>
      </c>
    </row>
    <row r="34" spans="3:17" x14ac:dyDescent="0.4">
      <c r="C34"/>
      <c r="D34" t="s">
        <v>186</v>
      </c>
      <c r="E34" t="s">
        <v>187</v>
      </c>
      <c r="F34" t="s">
        <v>188</v>
      </c>
      <c r="G34" t="s">
        <v>189</v>
      </c>
      <c r="H34" t="s">
        <v>34</v>
      </c>
      <c r="I34" t="s">
        <v>27</v>
      </c>
      <c r="J34" t="s">
        <v>28</v>
      </c>
      <c r="K34" t="s">
        <v>190</v>
      </c>
      <c r="L34" s="2"/>
      <c r="M34" s="2">
        <v>6193.8</v>
      </c>
      <c r="N34" s="2"/>
      <c r="O34" s="2">
        <v>309.69</v>
      </c>
      <c r="P34" s="2">
        <v>6193.8</v>
      </c>
      <c r="Q34" s="2">
        <v>309.69</v>
      </c>
    </row>
    <row r="35" spans="3:17" x14ac:dyDescent="0.4">
      <c r="C35"/>
      <c r="D35" t="s">
        <v>191</v>
      </c>
      <c r="E35" t="s">
        <v>192</v>
      </c>
      <c r="F35" t="s">
        <v>193</v>
      </c>
      <c r="G35" t="s">
        <v>194</v>
      </c>
      <c r="H35" t="s">
        <v>34</v>
      </c>
      <c r="I35" t="s">
        <v>195</v>
      </c>
      <c r="J35" t="s">
        <v>28</v>
      </c>
      <c r="K35" t="s">
        <v>196</v>
      </c>
      <c r="L35" s="2"/>
      <c r="M35" s="2">
        <v>777.4</v>
      </c>
      <c r="N35" s="2"/>
      <c r="O35" s="2">
        <v>38.869999999999997</v>
      </c>
      <c r="P35" s="2">
        <v>777.4</v>
      </c>
      <c r="Q35" s="2">
        <v>38.869999999999997</v>
      </c>
    </row>
    <row r="36" spans="3:17" x14ac:dyDescent="0.4">
      <c r="C36"/>
      <c r="D36" t="s">
        <v>197</v>
      </c>
      <c r="E36" t="s">
        <v>198</v>
      </c>
      <c r="F36" t="s">
        <v>199</v>
      </c>
      <c r="G36" t="s">
        <v>200</v>
      </c>
      <c r="H36" t="s">
        <v>34</v>
      </c>
      <c r="I36" t="s">
        <v>201</v>
      </c>
      <c r="J36" t="s">
        <v>28</v>
      </c>
      <c r="K36" t="s">
        <v>202</v>
      </c>
      <c r="L36" s="2"/>
      <c r="M36" s="2">
        <v>1075</v>
      </c>
      <c r="N36" s="2"/>
      <c r="O36" s="2">
        <v>53.75</v>
      </c>
      <c r="P36" s="2">
        <v>1075</v>
      </c>
      <c r="Q36" s="2">
        <v>53.75</v>
      </c>
    </row>
    <row r="37" spans="3:17" x14ac:dyDescent="0.4">
      <c r="C37"/>
      <c r="D37" t="s">
        <v>203</v>
      </c>
      <c r="E37" t="s">
        <v>204</v>
      </c>
      <c r="F37" t="s">
        <v>205</v>
      </c>
      <c r="G37" t="s">
        <v>206</v>
      </c>
      <c r="H37" t="s">
        <v>34</v>
      </c>
      <c r="I37" t="s">
        <v>207</v>
      </c>
      <c r="J37" t="s">
        <v>28</v>
      </c>
      <c r="K37" t="s">
        <v>208</v>
      </c>
      <c r="L37" s="2">
        <v>146524.79999999999</v>
      </c>
      <c r="M37" s="2"/>
      <c r="N37" s="2">
        <v>7326.24</v>
      </c>
      <c r="O37" s="2"/>
      <c r="P37" s="2">
        <v>146524.79999999999</v>
      </c>
      <c r="Q37" s="2">
        <v>7326.24</v>
      </c>
    </row>
    <row r="38" spans="3:17" x14ac:dyDescent="0.4">
      <c r="C38"/>
      <c r="D38" t="s">
        <v>209</v>
      </c>
      <c r="E38" t="s">
        <v>210</v>
      </c>
      <c r="F38" t="s">
        <v>211</v>
      </c>
      <c r="G38" t="s">
        <v>212</v>
      </c>
      <c r="H38" t="s">
        <v>34</v>
      </c>
      <c r="I38" t="s">
        <v>213</v>
      </c>
      <c r="J38" t="s">
        <v>28</v>
      </c>
      <c r="K38" t="s">
        <v>214</v>
      </c>
      <c r="L38" s="2">
        <v>66</v>
      </c>
      <c r="M38" s="2"/>
      <c r="N38" s="2">
        <v>3.3</v>
      </c>
      <c r="O38" s="2"/>
      <c r="P38" s="2">
        <v>66</v>
      </c>
      <c r="Q38" s="2">
        <v>3.3</v>
      </c>
    </row>
    <row r="39" spans="3:17" x14ac:dyDescent="0.4">
      <c r="C39"/>
      <c r="D39" t="s">
        <v>215</v>
      </c>
      <c r="E39" t="s">
        <v>216</v>
      </c>
      <c r="F39" t="s">
        <v>217</v>
      </c>
      <c r="G39" t="s">
        <v>218</v>
      </c>
      <c r="H39" t="s">
        <v>34</v>
      </c>
      <c r="I39" t="s">
        <v>219</v>
      </c>
      <c r="J39" t="s">
        <v>28</v>
      </c>
      <c r="K39" t="s">
        <v>220</v>
      </c>
      <c r="L39" s="2">
        <v>290</v>
      </c>
      <c r="M39" s="2"/>
      <c r="N39" s="2">
        <v>14.5</v>
      </c>
      <c r="O39" s="2"/>
      <c r="P39" s="2">
        <v>290</v>
      </c>
      <c r="Q39" s="2">
        <v>14.5</v>
      </c>
    </row>
    <row r="40" spans="3:17" x14ac:dyDescent="0.4">
      <c r="C40"/>
      <c r="D40" t="s">
        <v>221</v>
      </c>
      <c r="E40" t="s">
        <v>222</v>
      </c>
      <c r="F40" t="s">
        <v>223</v>
      </c>
      <c r="G40" t="s">
        <v>224</v>
      </c>
      <c r="H40" t="s">
        <v>34</v>
      </c>
      <c r="I40" t="s">
        <v>27</v>
      </c>
      <c r="J40" t="s">
        <v>28</v>
      </c>
      <c r="K40" t="s">
        <v>225</v>
      </c>
      <c r="L40" s="2">
        <v>64346.6</v>
      </c>
      <c r="M40" s="2"/>
      <c r="N40" s="2">
        <v>3217.33</v>
      </c>
      <c r="O40" s="2"/>
      <c r="P40" s="2">
        <v>64346.6</v>
      </c>
      <c r="Q40" s="2">
        <v>3217.33</v>
      </c>
    </row>
    <row r="41" spans="3:17" x14ac:dyDescent="0.4">
      <c r="C41"/>
      <c r="D41" t="s">
        <v>226</v>
      </c>
      <c r="E41" t="s">
        <v>227</v>
      </c>
      <c r="F41" t="s">
        <v>228</v>
      </c>
      <c r="G41" t="s">
        <v>229</v>
      </c>
      <c r="H41" t="s">
        <v>80</v>
      </c>
      <c r="I41" t="s">
        <v>81</v>
      </c>
      <c r="J41" t="s">
        <v>82</v>
      </c>
      <c r="K41" t="s">
        <v>83</v>
      </c>
      <c r="L41" s="2">
        <v>1570.6</v>
      </c>
      <c r="M41" s="2"/>
      <c r="N41" s="2">
        <v>78.53</v>
      </c>
      <c r="O41" s="2"/>
      <c r="P41" s="2">
        <v>1570.6</v>
      </c>
      <c r="Q41" s="2">
        <v>78.53</v>
      </c>
    </row>
    <row r="42" spans="3:17" x14ac:dyDescent="0.4">
      <c r="C42"/>
      <c r="D42" t="s">
        <v>230</v>
      </c>
      <c r="E42" t="s">
        <v>231</v>
      </c>
      <c r="F42" t="s">
        <v>232</v>
      </c>
      <c r="G42" t="s">
        <v>233</v>
      </c>
      <c r="H42" t="s">
        <v>34</v>
      </c>
      <c r="I42" t="s">
        <v>234</v>
      </c>
      <c r="J42" t="s">
        <v>28</v>
      </c>
      <c r="K42" t="s">
        <v>235</v>
      </c>
      <c r="L42" s="2">
        <v>3349.4</v>
      </c>
      <c r="M42" s="2"/>
      <c r="N42" s="2">
        <v>167.47</v>
      </c>
      <c r="O42" s="2"/>
      <c r="P42" s="2">
        <v>3349.4</v>
      </c>
      <c r="Q42" s="2">
        <v>167.47</v>
      </c>
    </row>
    <row r="43" spans="3:17" x14ac:dyDescent="0.4">
      <c r="C43"/>
      <c r="D43" t="s">
        <v>236</v>
      </c>
      <c r="E43" t="s">
        <v>237</v>
      </c>
      <c r="F43" t="s">
        <v>238</v>
      </c>
      <c r="G43" t="s">
        <v>239</v>
      </c>
      <c r="H43" t="s">
        <v>34</v>
      </c>
      <c r="I43" t="s">
        <v>175</v>
      </c>
      <c r="J43" t="s">
        <v>28</v>
      </c>
      <c r="K43" t="s">
        <v>240</v>
      </c>
      <c r="L43" s="2">
        <v>5927.8</v>
      </c>
      <c r="M43" s="2"/>
      <c r="N43" s="2">
        <v>296.39</v>
      </c>
      <c r="O43" s="2"/>
      <c r="P43" s="2">
        <v>5927.8</v>
      </c>
      <c r="Q43" s="2">
        <v>296.39</v>
      </c>
    </row>
    <row r="44" spans="3:17" x14ac:dyDescent="0.4">
      <c r="C44"/>
      <c r="D44" t="s">
        <v>241</v>
      </c>
      <c r="E44" t="s">
        <v>242</v>
      </c>
      <c r="F44" t="s">
        <v>243</v>
      </c>
      <c r="G44" t="s">
        <v>244</v>
      </c>
      <c r="H44" t="s">
        <v>245</v>
      </c>
      <c r="I44" t="s">
        <v>246</v>
      </c>
      <c r="J44" t="s">
        <v>28</v>
      </c>
      <c r="K44" t="s">
        <v>247</v>
      </c>
      <c r="L44" s="2">
        <v>262.60000000000002</v>
      </c>
      <c r="M44" s="2"/>
      <c r="N44" s="2">
        <v>13.13</v>
      </c>
      <c r="O44" s="2"/>
      <c r="P44" s="2">
        <v>262.60000000000002</v>
      </c>
      <c r="Q44" s="2">
        <v>13.13</v>
      </c>
    </row>
    <row r="45" spans="3:17" x14ac:dyDescent="0.4">
      <c r="C45"/>
      <c r="D45" t="s">
        <v>248</v>
      </c>
      <c r="E45" t="s">
        <v>249</v>
      </c>
      <c r="F45" t="s">
        <v>250</v>
      </c>
      <c r="G45" t="s">
        <v>251</v>
      </c>
      <c r="H45" t="s">
        <v>252</v>
      </c>
      <c r="I45" t="s">
        <v>27</v>
      </c>
      <c r="J45" t="s">
        <v>28</v>
      </c>
      <c r="K45" t="s">
        <v>253</v>
      </c>
      <c r="L45" s="2"/>
      <c r="M45" s="2">
        <v>5648.4</v>
      </c>
      <c r="N45" s="2"/>
      <c r="O45" s="2">
        <v>282.42</v>
      </c>
      <c r="P45" s="2">
        <v>5648.4</v>
      </c>
      <c r="Q45" s="2">
        <v>282.42</v>
      </c>
    </row>
    <row r="46" spans="3:17" x14ac:dyDescent="0.4">
      <c r="C46"/>
      <c r="D46" t="s">
        <v>254</v>
      </c>
      <c r="E46" t="s">
        <v>255</v>
      </c>
      <c r="F46" t="s">
        <v>256</v>
      </c>
      <c r="G46" t="s">
        <v>257</v>
      </c>
      <c r="H46" t="s">
        <v>34</v>
      </c>
      <c r="I46" t="s">
        <v>35</v>
      </c>
      <c r="J46" t="s">
        <v>28</v>
      </c>
      <c r="K46" t="s">
        <v>258</v>
      </c>
      <c r="L46" s="2">
        <v>5030.6000000000004</v>
      </c>
      <c r="M46" s="2"/>
      <c r="N46" s="2">
        <v>251.53</v>
      </c>
      <c r="O46" s="2"/>
      <c r="P46" s="2">
        <v>5030.6000000000004</v>
      </c>
      <c r="Q46" s="2">
        <v>251.53</v>
      </c>
    </row>
    <row r="47" spans="3:17" x14ac:dyDescent="0.4">
      <c r="C47"/>
      <c r="D47" t="s">
        <v>259</v>
      </c>
      <c r="E47" t="s">
        <v>260</v>
      </c>
      <c r="F47" t="s">
        <v>261</v>
      </c>
      <c r="G47" t="s">
        <v>262</v>
      </c>
      <c r="H47" t="s">
        <v>263</v>
      </c>
      <c r="I47" t="s">
        <v>201</v>
      </c>
      <c r="J47" t="s">
        <v>28</v>
      </c>
      <c r="K47" t="s">
        <v>264</v>
      </c>
      <c r="L47" s="2">
        <v>1466.2</v>
      </c>
      <c r="M47" s="2"/>
      <c r="N47" s="2">
        <v>73.31</v>
      </c>
      <c r="O47" s="2"/>
      <c r="P47" s="2">
        <v>1466.2</v>
      </c>
      <c r="Q47" s="2">
        <v>73.31</v>
      </c>
    </row>
    <row r="48" spans="3:17" x14ac:dyDescent="0.4">
      <c r="C48"/>
      <c r="D48" t="s">
        <v>265</v>
      </c>
      <c r="E48" t="s">
        <v>266</v>
      </c>
      <c r="F48" t="s">
        <v>267</v>
      </c>
      <c r="G48" t="s">
        <v>268</v>
      </c>
      <c r="H48" t="s">
        <v>80</v>
      </c>
      <c r="I48" t="s">
        <v>81</v>
      </c>
      <c r="J48" t="s">
        <v>82</v>
      </c>
      <c r="K48" t="s">
        <v>83</v>
      </c>
      <c r="L48" s="2">
        <v>5051.2</v>
      </c>
      <c r="M48" s="2"/>
      <c r="N48" s="2">
        <v>252.56</v>
      </c>
      <c r="O48" s="2"/>
      <c r="P48" s="2">
        <v>5051.2</v>
      </c>
      <c r="Q48" s="2">
        <v>252.56</v>
      </c>
    </row>
    <row r="49" spans="3:17" x14ac:dyDescent="0.4">
      <c r="C49"/>
      <c r="D49" t="s">
        <v>269</v>
      </c>
      <c r="E49" t="s">
        <v>270</v>
      </c>
      <c r="F49" t="s">
        <v>271</v>
      </c>
      <c r="G49" t="s">
        <v>272</v>
      </c>
      <c r="H49" t="s">
        <v>34</v>
      </c>
      <c r="I49" t="s">
        <v>27</v>
      </c>
      <c r="J49" t="s">
        <v>28</v>
      </c>
      <c r="K49" t="s">
        <v>273</v>
      </c>
      <c r="L49" s="2">
        <v>50800.2</v>
      </c>
      <c r="M49" s="2"/>
      <c r="N49" s="2">
        <v>2540.0100000000002</v>
      </c>
      <c r="O49" s="2"/>
      <c r="P49" s="2">
        <v>50800.2</v>
      </c>
      <c r="Q49" s="2">
        <v>2540.0100000000002</v>
      </c>
    </row>
    <row r="50" spans="3:17" x14ac:dyDescent="0.4">
      <c r="C50"/>
      <c r="D50" t="s">
        <v>274</v>
      </c>
      <c r="E50" t="s">
        <v>275</v>
      </c>
      <c r="F50" t="s">
        <v>276</v>
      </c>
      <c r="G50" t="s">
        <v>277</v>
      </c>
      <c r="H50" t="s">
        <v>34</v>
      </c>
      <c r="I50" t="s">
        <v>27</v>
      </c>
      <c r="J50" t="s">
        <v>28</v>
      </c>
      <c r="K50" t="s">
        <v>278</v>
      </c>
      <c r="L50" s="2">
        <v>1385</v>
      </c>
      <c r="M50" s="2"/>
      <c r="N50" s="2">
        <v>69.25</v>
      </c>
      <c r="O50" s="2"/>
      <c r="P50" s="2">
        <v>1385</v>
      </c>
      <c r="Q50" s="2">
        <v>69.25</v>
      </c>
    </row>
    <row r="51" spans="3:17" x14ac:dyDescent="0.4">
      <c r="C51"/>
      <c r="D51" t="s">
        <v>279</v>
      </c>
      <c r="E51" t="s">
        <v>280</v>
      </c>
      <c r="F51" t="s">
        <v>281</v>
      </c>
      <c r="G51" t="s">
        <v>282</v>
      </c>
      <c r="H51" t="s">
        <v>80</v>
      </c>
      <c r="I51" t="s">
        <v>81</v>
      </c>
      <c r="J51" t="s">
        <v>82</v>
      </c>
      <c r="K51" t="s">
        <v>83</v>
      </c>
      <c r="L51" s="2">
        <v>102.6</v>
      </c>
      <c r="M51" s="2"/>
      <c r="N51" s="2">
        <v>5.13</v>
      </c>
      <c r="O51" s="2"/>
      <c r="P51" s="2">
        <v>102.6</v>
      </c>
      <c r="Q51" s="2">
        <v>5.13</v>
      </c>
    </row>
    <row r="52" spans="3:17" x14ac:dyDescent="0.4">
      <c r="C52"/>
      <c r="D52" t="s">
        <v>283</v>
      </c>
      <c r="E52" t="s">
        <v>284</v>
      </c>
      <c r="F52" t="s">
        <v>285</v>
      </c>
      <c r="G52" t="s">
        <v>286</v>
      </c>
      <c r="H52" t="s">
        <v>34</v>
      </c>
      <c r="I52" t="s">
        <v>27</v>
      </c>
      <c r="J52" t="s">
        <v>28</v>
      </c>
      <c r="K52" t="s">
        <v>287</v>
      </c>
      <c r="L52" s="2">
        <v>3362.4</v>
      </c>
      <c r="M52" s="2"/>
      <c r="N52" s="2">
        <v>168.12</v>
      </c>
      <c r="O52" s="2"/>
      <c r="P52" s="2">
        <v>3362.4</v>
      </c>
      <c r="Q52" s="2">
        <v>168.12</v>
      </c>
    </row>
    <row r="53" spans="3:17" x14ac:dyDescent="0.4">
      <c r="C53"/>
      <c r="D53" t="s">
        <v>288</v>
      </c>
      <c r="E53" t="s">
        <v>289</v>
      </c>
      <c r="F53" t="s">
        <v>290</v>
      </c>
      <c r="G53" t="s">
        <v>291</v>
      </c>
      <c r="H53" t="s">
        <v>34</v>
      </c>
      <c r="I53" t="s">
        <v>81</v>
      </c>
      <c r="J53" t="s">
        <v>82</v>
      </c>
      <c r="K53" t="s">
        <v>292</v>
      </c>
      <c r="L53" s="2">
        <v>633</v>
      </c>
      <c r="M53" s="2"/>
      <c r="N53" s="2">
        <v>31.65</v>
      </c>
      <c r="O53" s="2"/>
      <c r="P53" s="2">
        <v>633</v>
      </c>
      <c r="Q53" s="2">
        <v>31.65</v>
      </c>
    </row>
    <row r="54" spans="3:17" x14ac:dyDescent="0.4">
      <c r="C54"/>
      <c r="D54" t="s">
        <v>293</v>
      </c>
      <c r="E54" t="s">
        <v>294</v>
      </c>
      <c r="F54" t="s">
        <v>295</v>
      </c>
      <c r="G54" t="s">
        <v>296</v>
      </c>
      <c r="H54" t="s">
        <v>80</v>
      </c>
      <c r="I54" t="s">
        <v>81</v>
      </c>
      <c r="J54" t="s">
        <v>82</v>
      </c>
      <c r="K54" t="s">
        <v>83</v>
      </c>
      <c r="L54" s="2">
        <v>765.8</v>
      </c>
      <c r="M54" s="2"/>
      <c r="N54" s="2">
        <v>38.29</v>
      </c>
      <c r="O54" s="2"/>
      <c r="P54" s="2">
        <v>765.8</v>
      </c>
      <c r="Q54" s="2">
        <v>38.29</v>
      </c>
    </row>
    <row r="55" spans="3:17" x14ac:dyDescent="0.4">
      <c r="C55"/>
      <c r="D55" t="s">
        <v>297</v>
      </c>
      <c r="E55" t="s">
        <v>298</v>
      </c>
      <c r="F55" t="s">
        <v>299</v>
      </c>
      <c r="G55" t="s">
        <v>300</v>
      </c>
      <c r="H55" t="s">
        <v>301</v>
      </c>
      <c r="I55" t="s">
        <v>207</v>
      </c>
      <c r="J55" t="s">
        <v>28</v>
      </c>
      <c r="K55" t="s">
        <v>302</v>
      </c>
      <c r="L55" s="2">
        <v>1042.8</v>
      </c>
      <c r="M55" s="2"/>
      <c r="N55" s="2">
        <v>52.14</v>
      </c>
      <c r="O55" s="2"/>
      <c r="P55" s="2">
        <v>1042.8</v>
      </c>
      <c r="Q55" s="2">
        <v>52.14</v>
      </c>
    </row>
    <row r="56" spans="3:17" x14ac:dyDescent="0.4">
      <c r="C56"/>
      <c r="D56" t="s">
        <v>303</v>
      </c>
      <c r="E56" t="s">
        <v>304</v>
      </c>
      <c r="F56" t="s">
        <v>305</v>
      </c>
      <c r="G56" t="s">
        <v>306</v>
      </c>
      <c r="H56" t="s">
        <v>34</v>
      </c>
      <c r="I56" t="s">
        <v>307</v>
      </c>
      <c r="J56" t="s">
        <v>308</v>
      </c>
      <c r="K56" t="s">
        <v>309</v>
      </c>
      <c r="L56" s="2">
        <v>21.4</v>
      </c>
      <c r="M56" s="2"/>
      <c r="N56" s="2">
        <v>1.07</v>
      </c>
      <c r="O56" s="2"/>
      <c r="P56" s="2">
        <v>21.4</v>
      </c>
      <c r="Q56" s="2">
        <v>1.07</v>
      </c>
    </row>
    <row r="57" spans="3:17" x14ac:dyDescent="0.4">
      <c r="C57"/>
      <c r="D57" t="s">
        <v>310</v>
      </c>
      <c r="E57" t="s">
        <v>311</v>
      </c>
      <c r="F57" t="s">
        <v>312</v>
      </c>
      <c r="G57" t="s">
        <v>313</v>
      </c>
      <c r="H57" t="s">
        <v>34</v>
      </c>
      <c r="I57" t="s">
        <v>27</v>
      </c>
      <c r="J57" t="s">
        <v>28</v>
      </c>
      <c r="K57" t="s">
        <v>314</v>
      </c>
      <c r="L57" s="2">
        <v>10243.799999999999</v>
      </c>
      <c r="M57" s="2"/>
      <c r="N57" s="2">
        <v>512.19000000000005</v>
      </c>
      <c r="O57" s="2"/>
      <c r="P57" s="2">
        <v>10243.799999999999</v>
      </c>
      <c r="Q57" s="2">
        <v>512.19000000000005</v>
      </c>
    </row>
    <row r="58" spans="3:17" x14ac:dyDescent="0.4">
      <c r="C58"/>
      <c r="D58" t="s">
        <v>315</v>
      </c>
      <c r="E58" t="s">
        <v>316</v>
      </c>
      <c r="F58" t="s">
        <v>317</v>
      </c>
      <c r="G58" t="s">
        <v>318</v>
      </c>
      <c r="H58" t="s">
        <v>34</v>
      </c>
      <c r="I58" t="s">
        <v>319</v>
      </c>
      <c r="J58" t="s">
        <v>28</v>
      </c>
      <c r="K58" t="s">
        <v>320</v>
      </c>
      <c r="L58" s="2">
        <v>10604.6</v>
      </c>
      <c r="M58" s="2"/>
      <c r="N58" s="2">
        <v>530.23</v>
      </c>
      <c r="O58" s="2"/>
      <c r="P58" s="2">
        <v>10604.6</v>
      </c>
      <c r="Q58" s="2">
        <v>530.23</v>
      </c>
    </row>
    <row r="59" spans="3:17" x14ac:dyDescent="0.4">
      <c r="C59"/>
      <c r="D59" t="s">
        <v>321</v>
      </c>
      <c r="E59" t="s">
        <v>322</v>
      </c>
      <c r="F59" t="s">
        <v>323</v>
      </c>
      <c r="G59" t="s">
        <v>324</v>
      </c>
      <c r="H59" t="s">
        <v>34</v>
      </c>
      <c r="I59" t="s">
        <v>246</v>
      </c>
      <c r="J59" t="s">
        <v>28</v>
      </c>
      <c r="K59" t="s">
        <v>325</v>
      </c>
      <c r="L59" s="2">
        <v>580.20000000000005</v>
      </c>
      <c r="M59" s="2"/>
      <c r="N59" s="2">
        <v>29.01</v>
      </c>
      <c r="O59" s="2"/>
      <c r="P59" s="2">
        <v>580.20000000000005</v>
      </c>
      <c r="Q59" s="2">
        <v>29.01</v>
      </c>
    </row>
    <row r="60" spans="3:17" x14ac:dyDescent="0.4">
      <c r="C60"/>
      <c r="D60" t="s">
        <v>326</v>
      </c>
      <c r="E60" t="s">
        <v>327</v>
      </c>
      <c r="F60" t="s">
        <v>328</v>
      </c>
      <c r="G60" t="s">
        <v>329</v>
      </c>
      <c r="H60" t="s">
        <v>34</v>
      </c>
      <c r="I60" t="s">
        <v>57</v>
      </c>
      <c r="J60" t="s">
        <v>28</v>
      </c>
      <c r="K60" t="s">
        <v>330</v>
      </c>
      <c r="L60" s="2">
        <v>2715</v>
      </c>
      <c r="M60" s="2"/>
      <c r="N60" s="2">
        <v>135.75</v>
      </c>
      <c r="O60" s="2"/>
      <c r="P60" s="2">
        <v>2715</v>
      </c>
      <c r="Q60" s="2">
        <v>135.75</v>
      </c>
    </row>
    <row r="61" spans="3:17" x14ac:dyDescent="0.4">
      <c r="C61"/>
      <c r="D61" t="s">
        <v>331</v>
      </c>
      <c r="E61" t="s">
        <v>332</v>
      </c>
      <c r="F61" t="s">
        <v>333</v>
      </c>
      <c r="G61" t="s">
        <v>334</v>
      </c>
      <c r="H61" t="s">
        <v>335</v>
      </c>
      <c r="I61" t="s">
        <v>336</v>
      </c>
      <c r="J61" t="s">
        <v>28</v>
      </c>
      <c r="K61" t="s">
        <v>337</v>
      </c>
      <c r="L61" s="2">
        <v>527</v>
      </c>
      <c r="M61" s="2"/>
      <c r="N61" s="2">
        <v>26.35</v>
      </c>
      <c r="O61" s="2"/>
      <c r="P61" s="2">
        <v>527</v>
      </c>
      <c r="Q61" s="2">
        <v>26.35</v>
      </c>
    </row>
    <row r="62" spans="3:17" x14ac:dyDescent="0.4">
      <c r="C62"/>
      <c r="D62" t="s">
        <v>338</v>
      </c>
      <c r="E62" t="s">
        <v>339</v>
      </c>
      <c r="F62" t="s">
        <v>340</v>
      </c>
      <c r="G62" t="s">
        <v>341</v>
      </c>
      <c r="H62" t="s">
        <v>342</v>
      </c>
      <c r="I62" t="s">
        <v>57</v>
      </c>
      <c r="J62" t="s">
        <v>28</v>
      </c>
      <c r="K62" t="s">
        <v>343</v>
      </c>
      <c r="L62" s="2"/>
      <c r="M62" s="2">
        <v>3079.2</v>
      </c>
      <c r="N62" s="2"/>
      <c r="O62" s="2">
        <v>153.96</v>
      </c>
      <c r="P62" s="2">
        <v>3079.2</v>
      </c>
      <c r="Q62" s="2">
        <v>153.96</v>
      </c>
    </row>
    <row r="63" spans="3:17" x14ac:dyDescent="0.4">
      <c r="C63"/>
      <c r="D63" t="s">
        <v>344</v>
      </c>
      <c r="E63" t="s">
        <v>345</v>
      </c>
      <c r="F63" t="s">
        <v>346</v>
      </c>
      <c r="G63" t="s">
        <v>268</v>
      </c>
      <c r="H63" t="s">
        <v>80</v>
      </c>
      <c r="I63" t="s">
        <v>81</v>
      </c>
      <c r="J63" t="s">
        <v>82</v>
      </c>
      <c r="K63" t="s">
        <v>83</v>
      </c>
      <c r="L63" s="2">
        <v>328</v>
      </c>
      <c r="M63" s="2"/>
      <c r="N63" s="2">
        <v>16.399999999999999</v>
      </c>
      <c r="O63" s="2"/>
      <c r="P63" s="2">
        <v>328</v>
      </c>
      <c r="Q63" s="2">
        <v>16.399999999999999</v>
      </c>
    </row>
    <row r="64" spans="3:17" x14ac:dyDescent="0.4">
      <c r="C64"/>
      <c r="D64" t="s">
        <v>347</v>
      </c>
      <c r="E64" t="s">
        <v>348</v>
      </c>
      <c r="F64" t="s">
        <v>349</v>
      </c>
      <c r="G64" t="s">
        <v>350</v>
      </c>
      <c r="H64" t="s">
        <v>34</v>
      </c>
      <c r="I64" t="s">
        <v>213</v>
      </c>
      <c r="J64" t="s">
        <v>28</v>
      </c>
      <c r="K64" t="s">
        <v>351</v>
      </c>
      <c r="L64" s="2">
        <v>23233.4</v>
      </c>
      <c r="M64" s="2"/>
      <c r="N64" s="2">
        <v>1161.67</v>
      </c>
      <c r="O64" s="2"/>
      <c r="P64" s="2">
        <v>23233.4</v>
      </c>
      <c r="Q64" s="2">
        <v>1161.67</v>
      </c>
    </row>
    <row r="65" spans="3:17" x14ac:dyDescent="0.4">
      <c r="C65"/>
      <c r="D65" t="s">
        <v>352</v>
      </c>
      <c r="E65" t="s">
        <v>353</v>
      </c>
      <c r="F65" t="s">
        <v>354</v>
      </c>
      <c r="G65" t="s">
        <v>355</v>
      </c>
      <c r="H65" t="s">
        <v>34</v>
      </c>
      <c r="I65" t="s">
        <v>27</v>
      </c>
      <c r="J65" t="s">
        <v>28</v>
      </c>
      <c r="K65" t="s">
        <v>356</v>
      </c>
      <c r="L65" s="2">
        <v>6546</v>
      </c>
      <c r="M65" s="2"/>
      <c r="N65" s="2">
        <v>327.3</v>
      </c>
      <c r="O65" s="2"/>
      <c r="P65" s="2">
        <v>6546</v>
      </c>
      <c r="Q65" s="2">
        <v>327.3</v>
      </c>
    </row>
    <row r="66" spans="3:17" x14ac:dyDescent="0.4">
      <c r="C66"/>
      <c r="D66" t="s">
        <v>357</v>
      </c>
      <c r="E66" t="s">
        <v>358</v>
      </c>
      <c r="F66" t="s">
        <v>359</v>
      </c>
      <c r="G66" t="s">
        <v>360</v>
      </c>
      <c r="H66" t="s">
        <v>34</v>
      </c>
      <c r="I66" t="s">
        <v>27</v>
      </c>
      <c r="J66" t="s">
        <v>28</v>
      </c>
      <c r="K66" t="s">
        <v>361</v>
      </c>
      <c r="L66" s="2">
        <v>696.8</v>
      </c>
      <c r="M66" s="2"/>
      <c r="N66" s="2">
        <v>34.840000000000003</v>
      </c>
      <c r="O66" s="2"/>
      <c r="P66" s="2">
        <v>696.8</v>
      </c>
      <c r="Q66" s="2">
        <v>34.840000000000003</v>
      </c>
    </row>
    <row r="67" spans="3:17" x14ac:dyDescent="0.4">
      <c r="C67"/>
      <c r="D67" t="s">
        <v>362</v>
      </c>
      <c r="E67" t="s">
        <v>363</v>
      </c>
      <c r="F67" t="s">
        <v>364</v>
      </c>
      <c r="G67" t="s">
        <v>365</v>
      </c>
      <c r="H67" t="s">
        <v>34</v>
      </c>
      <c r="I67" t="s">
        <v>366</v>
      </c>
      <c r="J67" t="s">
        <v>28</v>
      </c>
      <c r="K67" t="s">
        <v>367</v>
      </c>
      <c r="L67" s="2">
        <v>76674.399999999994</v>
      </c>
      <c r="M67" s="2"/>
      <c r="N67" s="2">
        <v>3833.72</v>
      </c>
      <c r="O67" s="2"/>
      <c r="P67" s="2">
        <v>76674.399999999994</v>
      </c>
      <c r="Q67" s="2">
        <v>3833.72</v>
      </c>
    </row>
    <row r="68" spans="3:17" x14ac:dyDescent="0.4">
      <c r="C68"/>
      <c r="D68" t="s">
        <v>368</v>
      </c>
      <c r="E68" t="s">
        <v>369</v>
      </c>
      <c r="F68" t="s">
        <v>370</v>
      </c>
      <c r="G68" t="s">
        <v>371</v>
      </c>
      <c r="H68" t="s">
        <v>372</v>
      </c>
      <c r="I68" t="s">
        <v>27</v>
      </c>
      <c r="J68" t="s">
        <v>28</v>
      </c>
      <c r="K68" t="s">
        <v>373</v>
      </c>
      <c r="L68" s="2">
        <v>13770</v>
      </c>
      <c r="M68" s="2"/>
      <c r="N68" s="2">
        <v>688.5</v>
      </c>
      <c r="O68" s="2"/>
      <c r="P68" s="2">
        <v>13770</v>
      </c>
      <c r="Q68" s="2">
        <v>688.5</v>
      </c>
    </row>
    <row r="69" spans="3:17" x14ac:dyDescent="0.4">
      <c r="C69"/>
      <c r="D69" t="s">
        <v>374</v>
      </c>
      <c r="E69" t="s">
        <v>375</v>
      </c>
      <c r="F69" t="s">
        <v>376</v>
      </c>
      <c r="G69" t="s">
        <v>377</v>
      </c>
      <c r="H69" t="s">
        <v>34</v>
      </c>
      <c r="I69" t="s">
        <v>27</v>
      </c>
      <c r="J69" t="s">
        <v>28</v>
      </c>
      <c r="K69" t="s">
        <v>378</v>
      </c>
      <c r="L69" s="2">
        <v>15324</v>
      </c>
      <c r="M69" s="2"/>
      <c r="N69" s="2">
        <v>766.2</v>
      </c>
      <c r="O69" s="2"/>
      <c r="P69" s="2">
        <v>15324</v>
      </c>
      <c r="Q69" s="2">
        <v>766.2</v>
      </c>
    </row>
    <row r="70" spans="3:17" x14ac:dyDescent="0.4">
      <c r="C70"/>
      <c r="D70" t="s">
        <v>379</v>
      </c>
      <c r="E70" t="s">
        <v>380</v>
      </c>
      <c r="F70" t="s">
        <v>381</v>
      </c>
      <c r="G70" t="s">
        <v>124</v>
      </c>
      <c r="H70" t="s">
        <v>80</v>
      </c>
      <c r="I70" t="s">
        <v>81</v>
      </c>
      <c r="J70" t="s">
        <v>82</v>
      </c>
      <c r="K70" t="s">
        <v>83</v>
      </c>
      <c r="L70" s="2">
        <v>55436.4</v>
      </c>
      <c r="M70" s="2"/>
      <c r="N70" s="2">
        <v>2771.82</v>
      </c>
      <c r="O70" s="2"/>
      <c r="P70" s="2">
        <v>55436.4</v>
      </c>
      <c r="Q70" s="2">
        <v>2771.82</v>
      </c>
    </row>
    <row r="71" spans="3:17" x14ac:dyDescent="0.4">
      <c r="C71"/>
      <c r="D71" t="s">
        <v>382</v>
      </c>
      <c r="E71" t="s">
        <v>383</v>
      </c>
      <c r="F71" t="s">
        <v>384</v>
      </c>
      <c r="G71" t="s">
        <v>385</v>
      </c>
      <c r="H71" t="s">
        <v>386</v>
      </c>
      <c r="I71" t="s">
        <v>27</v>
      </c>
      <c r="J71" t="s">
        <v>28</v>
      </c>
      <c r="K71" t="s">
        <v>387</v>
      </c>
      <c r="L71" s="2"/>
      <c r="M71" s="2">
        <v>148.19999999999999</v>
      </c>
      <c r="N71" s="2"/>
      <c r="O71" s="2">
        <v>7.41</v>
      </c>
      <c r="P71" s="2">
        <v>148.19999999999999</v>
      </c>
      <c r="Q71" s="2">
        <v>7.41</v>
      </c>
    </row>
    <row r="72" spans="3:17" x14ac:dyDescent="0.4">
      <c r="C72"/>
      <c r="D72" t="s">
        <v>388</v>
      </c>
      <c r="E72" t="s">
        <v>389</v>
      </c>
      <c r="F72" t="s">
        <v>390</v>
      </c>
      <c r="G72" t="s">
        <v>391</v>
      </c>
      <c r="H72" t="s">
        <v>34</v>
      </c>
      <c r="I72" t="s">
        <v>27</v>
      </c>
      <c r="J72" t="s">
        <v>28</v>
      </c>
      <c r="K72" t="s">
        <v>392</v>
      </c>
      <c r="L72" s="2">
        <v>3280.6</v>
      </c>
      <c r="M72" s="2"/>
      <c r="N72" s="2">
        <v>164.03</v>
      </c>
      <c r="O72" s="2"/>
      <c r="P72" s="2">
        <v>3280.6</v>
      </c>
      <c r="Q72" s="2">
        <v>164.03</v>
      </c>
    </row>
    <row r="73" spans="3:17" x14ac:dyDescent="0.4">
      <c r="C73"/>
      <c r="D73" t="s">
        <v>393</v>
      </c>
      <c r="E73" t="s">
        <v>394</v>
      </c>
      <c r="F73" t="s">
        <v>395</v>
      </c>
      <c r="G73" t="s">
        <v>396</v>
      </c>
      <c r="H73" t="s">
        <v>34</v>
      </c>
      <c r="I73" t="s">
        <v>57</v>
      </c>
      <c r="J73" t="s">
        <v>28</v>
      </c>
      <c r="K73" t="s">
        <v>397</v>
      </c>
      <c r="L73" s="2">
        <v>4032.6</v>
      </c>
      <c r="M73" s="2"/>
      <c r="N73" s="2">
        <v>201.63</v>
      </c>
      <c r="O73" s="2"/>
      <c r="P73" s="2">
        <v>4032.6</v>
      </c>
      <c r="Q73" s="2">
        <v>201.63</v>
      </c>
    </row>
    <row r="74" spans="3:17" x14ac:dyDescent="0.4">
      <c r="C74"/>
      <c r="D74" t="s">
        <v>398</v>
      </c>
      <c r="E74" t="s">
        <v>399</v>
      </c>
      <c r="F74" t="s">
        <v>400</v>
      </c>
      <c r="G74" t="s">
        <v>401</v>
      </c>
      <c r="H74" t="s">
        <v>402</v>
      </c>
      <c r="I74" t="s">
        <v>219</v>
      </c>
      <c r="J74" t="s">
        <v>28</v>
      </c>
      <c r="K74" t="s">
        <v>403</v>
      </c>
      <c r="L74" s="2">
        <v>8131</v>
      </c>
      <c r="M74" s="2"/>
      <c r="N74" s="2">
        <v>406.55</v>
      </c>
      <c r="O74" s="2"/>
      <c r="P74" s="2">
        <v>8131</v>
      </c>
      <c r="Q74" s="2">
        <v>406.55</v>
      </c>
    </row>
    <row r="75" spans="3:17" x14ac:dyDescent="0.4">
      <c r="C75"/>
      <c r="D75" t="s">
        <v>404</v>
      </c>
      <c r="E75" t="s">
        <v>405</v>
      </c>
      <c r="F75" t="s">
        <v>406</v>
      </c>
      <c r="G75" t="s">
        <v>407</v>
      </c>
      <c r="H75" t="s">
        <v>408</v>
      </c>
      <c r="I75" t="s">
        <v>27</v>
      </c>
      <c r="J75" t="s">
        <v>28</v>
      </c>
      <c r="K75" t="s">
        <v>409</v>
      </c>
      <c r="L75" s="2">
        <v>1087.4000000000001</v>
      </c>
      <c r="M75" s="2"/>
      <c r="N75" s="2">
        <v>54.37</v>
      </c>
      <c r="O75" s="2"/>
      <c r="P75" s="2">
        <v>1087.4000000000001</v>
      </c>
      <c r="Q75" s="2">
        <v>54.37</v>
      </c>
    </row>
    <row r="76" spans="3:17" x14ac:dyDescent="0.4">
      <c r="C76"/>
      <c r="D76" t="s">
        <v>410</v>
      </c>
      <c r="E76" t="s">
        <v>411</v>
      </c>
      <c r="F76" t="s">
        <v>412</v>
      </c>
      <c r="G76" t="s">
        <v>413</v>
      </c>
      <c r="H76" t="s">
        <v>34</v>
      </c>
      <c r="I76" t="s">
        <v>414</v>
      </c>
      <c r="J76" t="s">
        <v>415</v>
      </c>
      <c r="K76" t="s">
        <v>416</v>
      </c>
      <c r="L76" s="2">
        <v>1015</v>
      </c>
      <c r="M76" s="2"/>
      <c r="N76" s="2">
        <v>50.75</v>
      </c>
      <c r="O76" s="2"/>
      <c r="P76" s="2">
        <v>1015</v>
      </c>
      <c r="Q76" s="2">
        <v>50.75</v>
      </c>
    </row>
    <row r="77" spans="3:17" x14ac:dyDescent="0.4">
      <c r="C77"/>
      <c r="D77" t="s">
        <v>417</v>
      </c>
      <c r="E77" t="s">
        <v>418</v>
      </c>
      <c r="F77" t="s">
        <v>419</v>
      </c>
      <c r="G77" t="s">
        <v>420</v>
      </c>
      <c r="H77" t="s">
        <v>34</v>
      </c>
      <c r="I77" t="s">
        <v>27</v>
      </c>
      <c r="J77" t="s">
        <v>28</v>
      </c>
      <c r="K77" t="s">
        <v>421</v>
      </c>
      <c r="L77" s="2">
        <v>144716.6</v>
      </c>
      <c r="M77" s="2"/>
      <c r="N77" s="2">
        <v>7235.83</v>
      </c>
      <c r="O77" s="2"/>
      <c r="P77" s="2">
        <v>144716.6</v>
      </c>
      <c r="Q77" s="2">
        <v>7235.83</v>
      </c>
    </row>
    <row r="78" spans="3:17" x14ac:dyDescent="0.4">
      <c r="C78"/>
      <c r="D78" t="s">
        <v>422</v>
      </c>
      <c r="E78" t="s">
        <v>423</v>
      </c>
      <c r="F78" t="s">
        <v>424</v>
      </c>
      <c r="G78" t="s">
        <v>425</v>
      </c>
      <c r="H78" t="s">
        <v>426</v>
      </c>
      <c r="I78" t="s">
        <v>27</v>
      </c>
      <c r="J78" t="s">
        <v>28</v>
      </c>
      <c r="K78" t="s">
        <v>427</v>
      </c>
      <c r="L78" s="2">
        <v>3253.4</v>
      </c>
      <c r="M78" s="2"/>
      <c r="N78" s="2">
        <v>162.66999999999999</v>
      </c>
      <c r="O78" s="2"/>
      <c r="P78" s="2">
        <v>3253.4</v>
      </c>
      <c r="Q78" s="2">
        <v>162.66999999999999</v>
      </c>
    </row>
    <row r="79" spans="3:17" x14ac:dyDescent="0.4">
      <c r="C79"/>
      <c r="D79" t="s">
        <v>428</v>
      </c>
      <c r="E79" t="s">
        <v>429</v>
      </c>
      <c r="F79" t="s">
        <v>430</v>
      </c>
      <c r="G79" t="s">
        <v>142</v>
      </c>
      <c r="H79" t="s">
        <v>34</v>
      </c>
      <c r="I79" t="s">
        <v>57</v>
      </c>
      <c r="J79" t="s">
        <v>28</v>
      </c>
      <c r="K79" t="s">
        <v>431</v>
      </c>
      <c r="L79" s="2">
        <v>2880.8</v>
      </c>
      <c r="M79" s="2"/>
      <c r="N79" s="2">
        <v>144.04</v>
      </c>
      <c r="O79" s="2"/>
      <c r="P79" s="2">
        <v>2880.8</v>
      </c>
      <c r="Q79" s="2">
        <v>144.04</v>
      </c>
    </row>
    <row r="80" spans="3:17" x14ac:dyDescent="0.4">
      <c r="C80"/>
      <c r="D80" t="s">
        <v>432</v>
      </c>
      <c r="E80" t="s">
        <v>433</v>
      </c>
      <c r="F80" t="s">
        <v>434</v>
      </c>
      <c r="G80" t="s">
        <v>435</v>
      </c>
      <c r="H80" t="s">
        <v>436</v>
      </c>
      <c r="I80" t="s">
        <v>437</v>
      </c>
      <c r="J80" t="s">
        <v>438</v>
      </c>
      <c r="K80" t="s">
        <v>439</v>
      </c>
      <c r="L80" s="2">
        <v>1155.2</v>
      </c>
      <c r="M80" s="2"/>
      <c r="N80" s="2">
        <v>57.76</v>
      </c>
      <c r="O80" s="2"/>
      <c r="P80" s="2">
        <v>1155.2</v>
      </c>
      <c r="Q80" s="2">
        <v>57.76</v>
      </c>
    </row>
    <row r="81" spans="1:17" x14ac:dyDescent="0.4">
      <c r="C81"/>
      <c r="D81"/>
      <c r="E81" t="s">
        <v>440</v>
      </c>
      <c r="F81" t="s">
        <v>441</v>
      </c>
      <c r="G81" t="s">
        <v>435</v>
      </c>
      <c r="H81" t="s">
        <v>442</v>
      </c>
      <c r="I81" t="s">
        <v>437</v>
      </c>
      <c r="J81" t="s">
        <v>438</v>
      </c>
      <c r="K81" t="s">
        <v>439</v>
      </c>
      <c r="L81" s="2">
        <v>577.79999999999995</v>
      </c>
      <c r="M81" s="2"/>
      <c r="N81" s="2">
        <v>28.89</v>
      </c>
      <c r="O81" s="2"/>
      <c r="P81" s="2">
        <v>577.79999999999995</v>
      </c>
      <c r="Q81" s="2">
        <v>28.89</v>
      </c>
    </row>
    <row r="82" spans="1:17" x14ac:dyDescent="0.4">
      <c r="C82"/>
      <c r="D82" t="s">
        <v>443</v>
      </c>
      <c r="E82" t="s">
        <v>444</v>
      </c>
      <c r="F82" t="s">
        <v>445</v>
      </c>
      <c r="G82" t="s">
        <v>446</v>
      </c>
      <c r="H82" t="s">
        <v>34</v>
      </c>
      <c r="I82" t="s">
        <v>213</v>
      </c>
      <c r="J82" t="s">
        <v>28</v>
      </c>
      <c r="K82" t="s">
        <v>447</v>
      </c>
      <c r="L82" s="2">
        <v>18341.2</v>
      </c>
      <c r="M82" s="2"/>
      <c r="N82" s="2">
        <v>917.06</v>
      </c>
      <c r="O82" s="2"/>
      <c r="P82" s="2">
        <v>18341.2</v>
      </c>
      <c r="Q82" s="2">
        <v>917.06</v>
      </c>
    </row>
    <row r="83" spans="1:17" x14ac:dyDescent="0.4">
      <c r="A83" t="s">
        <v>448</v>
      </c>
      <c r="C83"/>
      <c r="D83"/>
      <c r="F83"/>
      <c r="G83"/>
      <c r="H83"/>
      <c r="I83"/>
      <c r="L83" s="2">
        <v>1139500.5999999999</v>
      </c>
      <c r="M83" s="2">
        <v>36482.399999999994</v>
      </c>
      <c r="N83" s="2">
        <v>56975.03</v>
      </c>
      <c r="O83" s="2">
        <v>1824.1200000000001</v>
      </c>
      <c r="P83" s="2">
        <v>1175983</v>
      </c>
      <c r="Q83" s="2">
        <v>58799.15</v>
      </c>
    </row>
    <row r="84" spans="1:17" x14ac:dyDescent="0.4">
      <c r="C84"/>
      <c r="D84"/>
      <c r="F84"/>
      <c r="G84"/>
      <c r="H84"/>
      <c r="I84"/>
    </row>
    <row r="85" spans="1:17" x14ac:dyDescent="0.4">
      <c r="C85"/>
      <c r="D85"/>
      <c r="F85"/>
      <c r="G85"/>
      <c r="H85"/>
      <c r="I85"/>
    </row>
    <row r="86" spans="1:17" x14ac:dyDescent="0.4">
      <c r="C86"/>
      <c r="D86"/>
      <c r="F86"/>
      <c r="G86"/>
      <c r="H86"/>
      <c r="I86"/>
    </row>
    <row r="87" spans="1:17" x14ac:dyDescent="0.4">
      <c r="C87"/>
      <c r="D87"/>
      <c r="F87"/>
      <c r="G87"/>
      <c r="H87"/>
      <c r="I87"/>
    </row>
    <row r="88" spans="1:17" x14ac:dyDescent="0.4">
      <c r="C88"/>
      <c r="D88"/>
      <c r="F88"/>
      <c r="G88"/>
      <c r="H88"/>
      <c r="I88"/>
    </row>
    <row r="89" spans="1:17" x14ac:dyDescent="0.4">
      <c r="C89"/>
      <c r="D89"/>
      <c r="F89"/>
      <c r="G89"/>
      <c r="H89"/>
      <c r="I89"/>
    </row>
    <row r="90" spans="1:17" x14ac:dyDescent="0.4">
      <c r="C90"/>
      <c r="D90"/>
      <c r="F90"/>
      <c r="G90"/>
      <c r="H90"/>
      <c r="I90"/>
    </row>
    <row r="91" spans="1:17" x14ac:dyDescent="0.4">
      <c r="C91"/>
      <c r="D91"/>
      <c r="F91"/>
      <c r="G91"/>
      <c r="H91"/>
      <c r="I91"/>
    </row>
    <row r="92" spans="1:17" x14ac:dyDescent="0.4">
      <c r="C92"/>
      <c r="D92"/>
      <c r="F92"/>
      <c r="G92"/>
      <c r="H92"/>
      <c r="I92"/>
    </row>
    <row r="93" spans="1:17" x14ac:dyDescent="0.4">
      <c r="C93"/>
      <c r="D93"/>
      <c r="F93"/>
      <c r="G93"/>
      <c r="H93"/>
      <c r="I93"/>
    </row>
    <row r="94" spans="1:17" x14ac:dyDescent="0.4">
      <c r="C94"/>
      <c r="D94"/>
      <c r="F94"/>
      <c r="G94"/>
      <c r="H94"/>
      <c r="I94"/>
    </row>
    <row r="95" spans="1:17" x14ac:dyDescent="0.4">
      <c r="C95"/>
      <c r="D95"/>
      <c r="F95"/>
      <c r="G95"/>
      <c r="H95"/>
      <c r="I95"/>
    </row>
    <row r="96" spans="1:17" x14ac:dyDescent="0.4">
      <c r="C96"/>
      <c r="D96"/>
      <c r="F96"/>
      <c r="G96"/>
      <c r="H96"/>
      <c r="I96"/>
    </row>
    <row r="97" customFormat="1" x14ac:dyDescent="0.4"/>
    <row r="98" customFormat="1" x14ac:dyDescent="0.4"/>
    <row r="99" customFormat="1" x14ac:dyDescent="0.4"/>
    <row r="100" customFormat="1" x14ac:dyDescent="0.4"/>
    <row r="101" customFormat="1" x14ac:dyDescent="0.4"/>
    <row r="102" customFormat="1" x14ac:dyDescent="0.4"/>
    <row r="103" customFormat="1" x14ac:dyDescent="0.4"/>
    <row r="104" customFormat="1" x14ac:dyDescent="0.4"/>
    <row r="105" customFormat="1" x14ac:dyDescent="0.4"/>
    <row r="106" customFormat="1" x14ac:dyDescent="0.4"/>
    <row r="107" customFormat="1" x14ac:dyDescent="0.4"/>
    <row r="108" customFormat="1" x14ac:dyDescent="0.4"/>
    <row r="109" customFormat="1" x14ac:dyDescent="0.4"/>
    <row r="110" customFormat="1" x14ac:dyDescent="0.4"/>
    <row r="111" customFormat="1" x14ac:dyDescent="0.4"/>
    <row r="112" customFormat="1" x14ac:dyDescent="0.4"/>
    <row r="113" customFormat="1" x14ac:dyDescent="0.4"/>
    <row r="114" customFormat="1" x14ac:dyDescent="0.4"/>
    <row r="115" customFormat="1" x14ac:dyDescent="0.4"/>
    <row r="116" customFormat="1" x14ac:dyDescent="0.4"/>
    <row r="117" customFormat="1" x14ac:dyDescent="0.4"/>
    <row r="118" customFormat="1" x14ac:dyDescent="0.4"/>
    <row r="119" customFormat="1" x14ac:dyDescent="0.4"/>
    <row r="120" customFormat="1" x14ac:dyDescent="0.4"/>
    <row r="121" customFormat="1" x14ac:dyDescent="0.4"/>
    <row r="122" customFormat="1" x14ac:dyDescent="0.4"/>
    <row r="123" customFormat="1" x14ac:dyDescent="0.4"/>
    <row r="124" customFormat="1" x14ac:dyDescent="0.4"/>
    <row r="125" customFormat="1" x14ac:dyDescent="0.4"/>
    <row r="126" customFormat="1" x14ac:dyDescent="0.4"/>
    <row r="127" customFormat="1" x14ac:dyDescent="0.4"/>
    <row r="128" customFormat="1" x14ac:dyDescent="0.4"/>
    <row r="129" customFormat="1" x14ac:dyDescent="0.4"/>
    <row r="130" customFormat="1" x14ac:dyDescent="0.4"/>
    <row r="131" customFormat="1" x14ac:dyDescent="0.4"/>
    <row r="132" customFormat="1" x14ac:dyDescent="0.4"/>
    <row r="133" customFormat="1" x14ac:dyDescent="0.4"/>
    <row r="134" customFormat="1" x14ac:dyDescent="0.4"/>
    <row r="135" customFormat="1" x14ac:dyDescent="0.4"/>
    <row r="136" customFormat="1" x14ac:dyDescent="0.4"/>
    <row r="137" customFormat="1" x14ac:dyDescent="0.4"/>
    <row r="138" customFormat="1" x14ac:dyDescent="0.4"/>
    <row r="139" customFormat="1" x14ac:dyDescent="0.4"/>
    <row r="140" customFormat="1" x14ac:dyDescent="0.4"/>
    <row r="141" customFormat="1" x14ac:dyDescent="0.4"/>
    <row r="142" customFormat="1" x14ac:dyDescent="0.4"/>
    <row r="143" customFormat="1" x14ac:dyDescent="0.4"/>
  </sheetData>
  <sheetProtection algorithmName="SHA-512" hashValue="TCglUp8qaeAstDmhxsmtklS7p30HRTD3gNSpz8PtPwifpoBpTiaiK1R0EfS08RZN9Z8P3SSntYNOYG03olkE3A==" saltValue="Zc9ezm/y9cTERm4BjAeZjg==" spinCount="100000" sheet="1" objects="1" scenarios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FF924E-F670-4F04-8EAF-373A045B58E4}">
  <sheetPr codeName="Sheet3" filterMode="1"/>
  <dimension ref="A1:N1000"/>
  <sheetViews>
    <sheetView topLeftCell="B1" workbookViewId="0">
      <selection activeCell="N2" sqref="N2"/>
    </sheetView>
  </sheetViews>
  <sheetFormatPr defaultRowHeight="16.2" x14ac:dyDescent="0.4"/>
  <cols>
    <col min="1" max="1" width="6.59765625" hidden="1" customWidth="1"/>
    <col min="2" max="2" width="10.8984375" bestFit="1" customWidth="1"/>
    <col min="3" max="3" width="20.09765625" bestFit="1" customWidth="1"/>
    <col min="4" max="4" width="26.69921875" bestFit="1" customWidth="1"/>
    <col min="5" max="5" width="25.09765625" bestFit="1" customWidth="1"/>
    <col min="6" max="6" width="13.59765625" bestFit="1" customWidth="1"/>
    <col min="7" max="7" width="10.3984375" bestFit="1" customWidth="1"/>
    <col min="8" max="8" width="11.69921875" bestFit="1" customWidth="1"/>
    <col min="9" max="9" width="10.3984375" bestFit="1" customWidth="1"/>
    <col min="10" max="10" width="17.296875" bestFit="1" customWidth="1"/>
    <col min="11" max="11" width="16.296875" customWidth="1"/>
    <col min="12" max="12" width="9.796875" style="15" customWidth="1"/>
    <col min="13" max="13" width="8.796875" style="16"/>
    <col min="14" max="14" width="8.796875" style="16" customWidth="1"/>
  </cols>
  <sheetData>
    <row r="1" spans="1:14" x14ac:dyDescent="0.4">
      <c r="A1" t="str">
        <f>IF(B1="","Hide","Show")</f>
        <v>Hide</v>
      </c>
      <c r="D1" s="3" t="s">
        <v>20</v>
      </c>
      <c r="E1" s="3"/>
      <c r="F1" s="3"/>
      <c r="G1" s="3"/>
      <c r="H1" s="3"/>
      <c r="I1" s="3"/>
      <c r="J1" s="3"/>
      <c r="K1" s="3"/>
      <c r="L1" s="3"/>
      <c r="M1" s="3"/>
      <c r="N1" s="4"/>
    </row>
    <row r="2" spans="1:14" s="5" customFormat="1" ht="47.4" customHeight="1" x14ac:dyDescent="0.4">
      <c r="A2" t="str">
        <f t="shared" ref="A2:A65" si="0">IF(B2="","Hide","Show")</f>
        <v>Show</v>
      </c>
      <c r="B2" s="17" t="s">
        <v>10</v>
      </c>
      <c r="C2" s="17" t="s">
        <v>11</v>
      </c>
      <c r="D2" s="17" t="s">
        <v>12</v>
      </c>
      <c r="E2" s="17" t="s">
        <v>13</v>
      </c>
      <c r="F2" s="17" t="s">
        <v>14</v>
      </c>
      <c r="G2" s="17" t="s">
        <v>15</v>
      </c>
      <c r="H2" s="17" t="s">
        <v>16</v>
      </c>
      <c r="I2" s="17" t="s">
        <v>17</v>
      </c>
      <c r="J2" s="5" t="s">
        <v>449</v>
      </c>
      <c r="K2" s="5" t="s">
        <v>450</v>
      </c>
      <c r="L2" s="6" t="s">
        <v>451</v>
      </c>
      <c r="M2" s="7" t="s">
        <v>452</v>
      </c>
      <c r="N2" s="8" t="s">
        <v>453</v>
      </c>
    </row>
    <row r="3" spans="1:14" x14ac:dyDescent="0.4">
      <c r="A3" t="str">
        <f t="shared" si="0"/>
        <v>Show</v>
      </c>
      <c r="B3" t="s">
        <v>22</v>
      </c>
      <c r="C3" t="s">
        <v>23</v>
      </c>
      <c r="D3" t="s">
        <v>24</v>
      </c>
      <c r="E3" t="s">
        <v>25</v>
      </c>
      <c r="F3" t="s">
        <v>26</v>
      </c>
      <c r="G3" t="s">
        <v>27</v>
      </c>
      <c r="H3" t="s">
        <v>28</v>
      </c>
      <c r="I3" t="s">
        <v>29</v>
      </c>
      <c r="J3" s="9">
        <v>556.4</v>
      </c>
      <c r="K3" s="9">
        <v>27.82</v>
      </c>
      <c r="L3" s="10"/>
      <c r="M3" s="11"/>
      <c r="N3" s="12"/>
    </row>
    <row r="4" spans="1:14" x14ac:dyDescent="0.4">
      <c r="A4" t="str">
        <f t="shared" si="0"/>
        <v>Show</v>
      </c>
      <c r="B4" t="s">
        <v>30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28</v>
      </c>
      <c r="I4" t="s">
        <v>36</v>
      </c>
      <c r="J4" s="9">
        <v>25195</v>
      </c>
      <c r="K4" s="9">
        <v>1259.75</v>
      </c>
      <c r="L4" s="10"/>
      <c r="M4" s="11"/>
      <c r="N4" s="12"/>
    </row>
    <row r="5" spans="1:14" x14ac:dyDescent="0.4">
      <c r="A5" t="str">
        <f t="shared" si="0"/>
        <v>Show</v>
      </c>
      <c r="B5" t="s">
        <v>37</v>
      </c>
      <c r="C5" t="s">
        <v>38</v>
      </c>
      <c r="D5" t="s">
        <v>39</v>
      </c>
      <c r="E5" t="s">
        <v>40</v>
      </c>
      <c r="F5" t="s">
        <v>34</v>
      </c>
      <c r="G5" t="s">
        <v>27</v>
      </c>
      <c r="H5" t="s">
        <v>28</v>
      </c>
      <c r="I5" t="s">
        <v>41</v>
      </c>
      <c r="J5" s="9">
        <v>146367.79999999999</v>
      </c>
      <c r="K5" s="9">
        <v>7318.39</v>
      </c>
      <c r="L5" s="10"/>
      <c r="M5" s="12"/>
      <c r="N5" s="12"/>
    </row>
    <row r="6" spans="1:14" x14ac:dyDescent="0.4">
      <c r="A6" t="str">
        <f t="shared" si="0"/>
        <v>Show</v>
      </c>
      <c r="B6" t="s">
        <v>42</v>
      </c>
      <c r="C6" t="s">
        <v>43</v>
      </c>
      <c r="D6" t="s">
        <v>44</v>
      </c>
      <c r="E6" t="s">
        <v>45</v>
      </c>
      <c r="F6" t="s">
        <v>34</v>
      </c>
      <c r="G6" t="s">
        <v>27</v>
      </c>
      <c r="H6" t="s">
        <v>28</v>
      </c>
      <c r="I6" t="s">
        <v>46</v>
      </c>
      <c r="J6" s="9">
        <v>10003.200000000001</v>
      </c>
      <c r="K6" s="9">
        <v>500.16</v>
      </c>
      <c r="L6" s="10"/>
      <c r="M6" s="12"/>
      <c r="N6" s="12"/>
    </row>
    <row r="7" spans="1:14" x14ac:dyDescent="0.4">
      <c r="A7" t="str">
        <f t="shared" si="0"/>
        <v>Show</v>
      </c>
      <c r="B7" t="s">
        <v>47</v>
      </c>
      <c r="C7" t="s">
        <v>48</v>
      </c>
      <c r="D7" t="s">
        <v>49</v>
      </c>
      <c r="E7" t="s">
        <v>50</v>
      </c>
      <c r="F7" t="s">
        <v>34</v>
      </c>
      <c r="G7" t="s">
        <v>27</v>
      </c>
      <c r="H7" t="s">
        <v>28</v>
      </c>
      <c r="I7" t="s">
        <v>51</v>
      </c>
      <c r="J7" s="9">
        <v>1953.2</v>
      </c>
      <c r="K7" s="9">
        <v>97.66</v>
      </c>
      <c r="L7" s="10"/>
      <c r="M7" s="12"/>
      <c r="N7" s="12"/>
    </row>
    <row r="8" spans="1:14" x14ac:dyDescent="0.4">
      <c r="A8" t="str">
        <f t="shared" si="0"/>
        <v>Show</v>
      </c>
      <c r="B8" t="s">
        <v>52</v>
      </c>
      <c r="C8" t="s">
        <v>53</v>
      </c>
      <c r="D8" t="s">
        <v>54</v>
      </c>
      <c r="E8" t="s">
        <v>55</v>
      </c>
      <c r="F8" t="s">
        <v>56</v>
      </c>
      <c r="G8" t="s">
        <v>57</v>
      </c>
      <c r="H8" t="s">
        <v>28</v>
      </c>
      <c r="I8" t="s">
        <v>58</v>
      </c>
      <c r="J8" s="9">
        <v>56206.400000000001</v>
      </c>
      <c r="K8" s="9">
        <v>2810.32</v>
      </c>
      <c r="L8" s="10"/>
      <c r="M8" s="12"/>
      <c r="N8" s="12"/>
    </row>
    <row r="9" spans="1:14" x14ac:dyDescent="0.4">
      <c r="A9" t="str">
        <f t="shared" si="0"/>
        <v>Show</v>
      </c>
      <c r="B9" t="s">
        <v>59</v>
      </c>
      <c r="C9" t="s">
        <v>60</v>
      </c>
      <c r="D9" t="s">
        <v>61</v>
      </c>
      <c r="E9" t="s">
        <v>62</v>
      </c>
      <c r="F9" t="s">
        <v>34</v>
      </c>
      <c r="G9" t="s">
        <v>63</v>
      </c>
      <c r="H9" t="s">
        <v>28</v>
      </c>
      <c r="I9" t="s">
        <v>64</v>
      </c>
      <c r="J9" s="9">
        <v>4528.6000000000004</v>
      </c>
      <c r="K9" s="9">
        <v>226.43</v>
      </c>
      <c r="L9" s="10"/>
      <c r="M9" s="12"/>
      <c r="N9" s="12"/>
    </row>
    <row r="10" spans="1:14" x14ac:dyDescent="0.4">
      <c r="A10" t="str">
        <f t="shared" si="0"/>
        <v>Show</v>
      </c>
      <c r="B10" t="s">
        <v>65</v>
      </c>
      <c r="C10" t="s">
        <v>66</v>
      </c>
      <c r="D10" t="s">
        <v>67</v>
      </c>
      <c r="E10" t="s">
        <v>68</v>
      </c>
      <c r="F10" t="s">
        <v>69</v>
      </c>
      <c r="G10" t="s">
        <v>27</v>
      </c>
      <c r="H10" t="s">
        <v>28</v>
      </c>
      <c r="I10" t="s">
        <v>70</v>
      </c>
      <c r="J10" s="9">
        <v>3656.2</v>
      </c>
      <c r="K10" s="9">
        <v>182.81</v>
      </c>
      <c r="L10" s="10"/>
      <c r="M10" s="12"/>
      <c r="N10" s="12"/>
    </row>
    <row r="11" spans="1:14" x14ac:dyDescent="0.4">
      <c r="A11" t="str">
        <f t="shared" si="0"/>
        <v>Show</v>
      </c>
      <c r="B11" t="s">
        <v>71</v>
      </c>
      <c r="C11" t="s">
        <v>72</v>
      </c>
      <c r="D11" t="s">
        <v>73</v>
      </c>
      <c r="E11" t="s">
        <v>74</v>
      </c>
      <c r="F11" t="s">
        <v>34</v>
      </c>
      <c r="G11" t="s">
        <v>75</v>
      </c>
      <c r="H11" t="s">
        <v>28</v>
      </c>
      <c r="I11" t="s">
        <v>76</v>
      </c>
      <c r="J11" s="9">
        <v>6974</v>
      </c>
      <c r="K11" s="9">
        <v>348.7</v>
      </c>
      <c r="L11" s="10"/>
      <c r="M11" s="12"/>
      <c r="N11" s="12"/>
    </row>
    <row r="12" spans="1:14" x14ac:dyDescent="0.4">
      <c r="A12" t="str">
        <f t="shared" si="0"/>
        <v>Show</v>
      </c>
      <c r="B12" t="s">
        <v>77</v>
      </c>
      <c r="C12" t="s">
        <v>78</v>
      </c>
      <c r="D12" t="s">
        <v>79</v>
      </c>
      <c r="E12" t="s">
        <v>80</v>
      </c>
      <c r="F12" t="s">
        <v>34</v>
      </c>
      <c r="G12" t="s">
        <v>81</v>
      </c>
      <c r="H12" t="s">
        <v>82</v>
      </c>
      <c r="I12" t="s">
        <v>83</v>
      </c>
      <c r="J12" s="9">
        <v>48274</v>
      </c>
      <c r="K12" s="9">
        <v>2413.6999999999998</v>
      </c>
      <c r="L12" s="10"/>
      <c r="M12" s="12"/>
      <c r="N12" s="12"/>
    </row>
    <row r="13" spans="1:14" x14ac:dyDescent="0.4">
      <c r="A13" t="str">
        <f t="shared" si="0"/>
        <v>Show</v>
      </c>
      <c r="B13" t="s">
        <v>84</v>
      </c>
      <c r="C13" t="s">
        <v>85</v>
      </c>
      <c r="D13" t="s">
        <v>86</v>
      </c>
      <c r="E13" t="s">
        <v>87</v>
      </c>
      <c r="F13" t="s">
        <v>34</v>
      </c>
      <c r="G13" t="s">
        <v>27</v>
      </c>
      <c r="H13" t="s">
        <v>28</v>
      </c>
      <c r="I13" t="s">
        <v>88</v>
      </c>
      <c r="J13" s="9">
        <v>16141.2</v>
      </c>
      <c r="K13" s="9">
        <v>807.06</v>
      </c>
      <c r="L13" s="10"/>
      <c r="M13" s="12"/>
      <c r="N13" s="12"/>
    </row>
    <row r="14" spans="1:14" x14ac:dyDescent="0.4">
      <c r="A14" t="str">
        <f t="shared" si="0"/>
        <v>Show</v>
      </c>
      <c r="B14" t="s">
        <v>89</v>
      </c>
      <c r="C14" t="s">
        <v>90</v>
      </c>
      <c r="D14" t="s">
        <v>91</v>
      </c>
      <c r="E14" t="s">
        <v>92</v>
      </c>
      <c r="F14" t="s">
        <v>34</v>
      </c>
      <c r="G14" t="s">
        <v>93</v>
      </c>
      <c r="H14" t="s">
        <v>28</v>
      </c>
      <c r="I14" t="s">
        <v>94</v>
      </c>
      <c r="J14" s="9">
        <v>4523.6000000000004</v>
      </c>
      <c r="K14" s="9">
        <v>226.18</v>
      </c>
      <c r="L14" s="10"/>
      <c r="M14" s="12"/>
      <c r="N14" s="12"/>
    </row>
    <row r="15" spans="1:14" x14ac:dyDescent="0.4">
      <c r="A15" t="str">
        <f t="shared" si="0"/>
        <v>Show</v>
      </c>
      <c r="B15" t="s">
        <v>95</v>
      </c>
      <c r="C15" t="s">
        <v>96</v>
      </c>
      <c r="D15" t="s">
        <v>97</v>
      </c>
      <c r="E15" t="s">
        <v>98</v>
      </c>
      <c r="F15" t="s">
        <v>99</v>
      </c>
      <c r="G15" t="s">
        <v>27</v>
      </c>
      <c r="H15" t="s">
        <v>28</v>
      </c>
      <c r="I15" t="s">
        <v>100</v>
      </c>
      <c r="J15" s="9">
        <v>6265.8</v>
      </c>
      <c r="K15" s="9">
        <v>313.29000000000002</v>
      </c>
      <c r="L15" s="10"/>
      <c r="M15" s="12"/>
      <c r="N15" s="12"/>
    </row>
    <row r="16" spans="1:14" x14ac:dyDescent="0.4">
      <c r="A16" t="str">
        <f t="shared" si="0"/>
        <v>Show</v>
      </c>
      <c r="B16" t="s">
        <v>101</v>
      </c>
      <c r="C16" t="s">
        <v>102</v>
      </c>
      <c r="D16" t="s">
        <v>103</v>
      </c>
      <c r="E16" t="s">
        <v>104</v>
      </c>
      <c r="F16" t="s">
        <v>34</v>
      </c>
      <c r="G16" t="s">
        <v>27</v>
      </c>
      <c r="H16" t="s">
        <v>28</v>
      </c>
      <c r="I16" t="s">
        <v>105</v>
      </c>
      <c r="J16" s="9">
        <v>2924.4</v>
      </c>
      <c r="K16" s="9">
        <v>146.22</v>
      </c>
      <c r="L16" s="10"/>
      <c r="M16" s="12"/>
      <c r="N16" s="12"/>
    </row>
    <row r="17" spans="1:14" x14ac:dyDescent="0.4">
      <c r="A17" t="str">
        <f t="shared" si="0"/>
        <v>Show</v>
      </c>
      <c r="B17" t="s">
        <v>106</v>
      </c>
      <c r="C17" t="s">
        <v>107</v>
      </c>
      <c r="D17" t="s">
        <v>108</v>
      </c>
      <c r="E17" t="s">
        <v>109</v>
      </c>
      <c r="F17" t="s">
        <v>34</v>
      </c>
      <c r="G17" t="s">
        <v>27</v>
      </c>
      <c r="H17" t="s">
        <v>28</v>
      </c>
      <c r="I17" t="s">
        <v>64</v>
      </c>
      <c r="J17" s="9">
        <v>6437.6</v>
      </c>
      <c r="K17" s="9">
        <v>321.88</v>
      </c>
      <c r="L17" s="10"/>
      <c r="M17" s="12"/>
      <c r="N17" s="12"/>
    </row>
    <row r="18" spans="1:14" x14ac:dyDescent="0.4">
      <c r="A18" t="str">
        <f t="shared" si="0"/>
        <v>Show</v>
      </c>
      <c r="B18" t="s">
        <v>110</v>
      </c>
      <c r="C18" t="s">
        <v>111</v>
      </c>
      <c r="D18" t="s">
        <v>112</v>
      </c>
      <c r="E18" t="s">
        <v>113</v>
      </c>
      <c r="F18" t="s">
        <v>34</v>
      </c>
      <c r="G18" t="s">
        <v>114</v>
      </c>
      <c r="H18" t="s">
        <v>28</v>
      </c>
      <c r="I18" t="s">
        <v>115</v>
      </c>
      <c r="J18" s="9">
        <v>37751.800000000003</v>
      </c>
      <c r="K18" s="9">
        <v>1887.59</v>
      </c>
      <c r="L18" s="10"/>
      <c r="M18" s="12"/>
      <c r="N18" s="12"/>
    </row>
    <row r="19" spans="1:14" x14ac:dyDescent="0.4">
      <c r="A19" t="str">
        <f t="shared" si="0"/>
        <v>Show</v>
      </c>
      <c r="B19" t="s">
        <v>116</v>
      </c>
      <c r="C19" t="s">
        <v>117</v>
      </c>
      <c r="D19" t="s">
        <v>118</v>
      </c>
      <c r="E19" t="s">
        <v>119</v>
      </c>
      <c r="F19" t="s">
        <v>34</v>
      </c>
      <c r="G19" t="s">
        <v>27</v>
      </c>
      <c r="H19" t="s">
        <v>28</v>
      </c>
      <c r="I19" t="s">
        <v>120</v>
      </c>
      <c r="J19" s="9">
        <v>5075.6000000000004</v>
      </c>
      <c r="K19" s="9">
        <v>253.78</v>
      </c>
      <c r="L19" s="10"/>
      <c r="M19" s="12"/>
      <c r="N19" s="12"/>
    </row>
    <row r="20" spans="1:14" x14ac:dyDescent="0.4">
      <c r="A20" t="str">
        <f t="shared" si="0"/>
        <v>Show</v>
      </c>
      <c r="B20" t="s">
        <v>121</v>
      </c>
      <c r="C20" t="s">
        <v>122</v>
      </c>
      <c r="D20" t="s">
        <v>123</v>
      </c>
      <c r="E20" t="s">
        <v>124</v>
      </c>
      <c r="F20" t="s">
        <v>80</v>
      </c>
      <c r="G20" t="s">
        <v>81</v>
      </c>
      <c r="H20" t="s">
        <v>82</v>
      </c>
      <c r="I20" t="s">
        <v>83</v>
      </c>
      <c r="J20" s="9">
        <v>3133.6</v>
      </c>
      <c r="K20" s="9">
        <v>156.68</v>
      </c>
      <c r="L20" s="10"/>
      <c r="M20" s="12"/>
      <c r="N20" s="12"/>
    </row>
    <row r="21" spans="1:14" x14ac:dyDescent="0.4">
      <c r="A21" t="str">
        <f t="shared" si="0"/>
        <v>Show</v>
      </c>
      <c r="B21" t="s">
        <v>125</v>
      </c>
      <c r="C21" t="s">
        <v>126</v>
      </c>
      <c r="D21" t="s">
        <v>127</v>
      </c>
      <c r="E21" t="s">
        <v>128</v>
      </c>
      <c r="F21" t="s">
        <v>34</v>
      </c>
      <c r="G21" t="s">
        <v>129</v>
      </c>
      <c r="H21" t="s">
        <v>28</v>
      </c>
      <c r="I21" t="s">
        <v>130</v>
      </c>
      <c r="J21" s="9">
        <v>4729.3999999999996</v>
      </c>
      <c r="K21" s="9">
        <v>236.47</v>
      </c>
      <c r="L21" s="10"/>
      <c r="M21" s="12"/>
      <c r="N21" s="12"/>
    </row>
    <row r="22" spans="1:14" x14ac:dyDescent="0.4">
      <c r="A22" t="str">
        <f t="shared" si="0"/>
        <v>Show</v>
      </c>
      <c r="B22" t="s">
        <v>131</v>
      </c>
      <c r="C22" t="s">
        <v>132</v>
      </c>
      <c r="D22" t="s">
        <v>133</v>
      </c>
      <c r="E22" t="s">
        <v>80</v>
      </c>
      <c r="F22" t="s">
        <v>34</v>
      </c>
      <c r="G22" t="s">
        <v>81</v>
      </c>
      <c r="H22" t="s">
        <v>82</v>
      </c>
      <c r="I22" t="s">
        <v>83</v>
      </c>
      <c r="J22" s="9">
        <v>1226.8</v>
      </c>
      <c r="K22" s="9">
        <v>61.34</v>
      </c>
      <c r="L22" s="10"/>
      <c r="M22" s="12"/>
      <c r="N22" s="12"/>
    </row>
    <row r="23" spans="1:14" x14ac:dyDescent="0.4">
      <c r="A23" t="str">
        <f t="shared" si="0"/>
        <v>Show</v>
      </c>
      <c r="B23" t="s">
        <v>134</v>
      </c>
      <c r="C23" t="s">
        <v>135</v>
      </c>
      <c r="D23" t="s">
        <v>136</v>
      </c>
      <c r="E23" t="s">
        <v>137</v>
      </c>
      <c r="F23" t="s">
        <v>34</v>
      </c>
      <c r="G23" t="s">
        <v>35</v>
      </c>
      <c r="H23" t="s">
        <v>28</v>
      </c>
      <c r="I23" t="s">
        <v>138</v>
      </c>
      <c r="J23" s="9">
        <v>19440.400000000001</v>
      </c>
      <c r="K23" s="9">
        <v>972.02</v>
      </c>
      <c r="L23" s="10"/>
      <c r="M23" s="12"/>
      <c r="N23" s="12"/>
    </row>
    <row r="24" spans="1:14" x14ac:dyDescent="0.4">
      <c r="A24" t="str">
        <f t="shared" si="0"/>
        <v>Show</v>
      </c>
      <c r="B24" t="s">
        <v>139</v>
      </c>
      <c r="C24" t="s">
        <v>140</v>
      </c>
      <c r="D24" t="s">
        <v>141</v>
      </c>
      <c r="E24" t="s">
        <v>142</v>
      </c>
      <c r="F24" t="s">
        <v>34</v>
      </c>
      <c r="G24" t="s">
        <v>57</v>
      </c>
      <c r="H24" t="s">
        <v>28</v>
      </c>
      <c r="I24" t="s">
        <v>143</v>
      </c>
      <c r="J24" s="9">
        <v>392</v>
      </c>
      <c r="K24" s="9">
        <v>19.600000000000001</v>
      </c>
      <c r="L24" s="10"/>
      <c r="M24" s="12"/>
      <c r="N24" s="12"/>
    </row>
    <row r="25" spans="1:14" x14ac:dyDescent="0.4">
      <c r="A25" t="str">
        <f t="shared" si="0"/>
        <v>Show</v>
      </c>
      <c r="B25" t="s">
        <v>144</v>
      </c>
      <c r="C25" t="s">
        <v>145</v>
      </c>
      <c r="D25" t="s">
        <v>146</v>
      </c>
      <c r="E25" t="s">
        <v>147</v>
      </c>
      <c r="F25" t="s">
        <v>80</v>
      </c>
      <c r="G25" t="s">
        <v>81</v>
      </c>
      <c r="H25" t="s">
        <v>82</v>
      </c>
      <c r="I25" t="s">
        <v>83</v>
      </c>
      <c r="J25" s="9">
        <v>5387.2</v>
      </c>
      <c r="K25" s="9">
        <v>269.36</v>
      </c>
      <c r="L25" s="10"/>
      <c r="M25" s="12"/>
      <c r="N25" s="12"/>
    </row>
    <row r="26" spans="1:14" x14ac:dyDescent="0.4">
      <c r="A26" t="str">
        <f t="shared" si="0"/>
        <v>Show</v>
      </c>
      <c r="B26" t="s">
        <v>148</v>
      </c>
      <c r="C26" t="s">
        <v>149</v>
      </c>
      <c r="D26" t="s">
        <v>150</v>
      </c>
      <c r="E26" t="s">
        <v>151</v>
      </c>
      <c r="F26" t="s">
        <v>34</v>
      </c>
      <c r="G26" t="s">
        <v>152</v>
      </c>
      <c r="H26" t="s">
        <v>28</v>
      </c>
      <c r="I26" t="s">
        <v>153</v>
      </c>
      <c r="J26" s="9">
        <v>1661.4</v>
      </c>
      <c r="K26" s="9">
        <v>83.07</v>
      </c>
      <c r="L26" s="10"/>
      <c r="M26" s="12"/>
      <c r="N26" s="12"/>
    </row>
    <row r="27" spans="1:14" x14ac:dyDescent="0.4">
      <c r="A27" t="str">
        <f t="shared" si="0"/>
        <v>Show</v>
      </c>
      <c r="B27" t="s">
        <v>154</v>
      </c>
      <c r="C27" t="s">
        <v>155</v>
      </c>
      <c r="D27" t="s">
        <v>156</v>
      </c>
      <c r="E27" t="s">
        <v>157</v>
      </c>
      <c r="F27" t="s">
        <v>158</v>
      </c>
      <c r="G27" t="s">
        <v>159</v>
      </c>
      <c r="H27" t="s">
        <v>28</v>
      </c>
      <c r="I27" t="s">
        <v>160</v>
      </c>
      <c r="J27" s="9">
        <v>17691.8</v>
      </c>
      <c r="K27" s="9">
        <v>884.58999999999992</v>
      </c>
      <c r="L27" s="10"/>
      <c r="M27" s="12"/>
      <c r="N27" s="12"/>
    </row>
    <row r="28" spans="1:14" x14ac:dyDescent="0.4">
      <c r="A28" t="str">
        <f t="shared" si="0"/>
        <v>Show</v>
      </c>
      <c r="B28" t="s">
        <v>161</v>
      </c>
      <c r="C28" t="s">
        <v>162</v>
      </c>
      <c r="D28" t="s">
        <v>163</v>
      </c>
      <c r="E28" t="s">
        <v>164</v>
      </c>
      <c r="F28" t="s">
        <v>34</v>
      </c>
      <c r="G28" t="s">
        <v>27</v>
      </c>
      <c r="H28" t="s">
        <v>28</v>
      </c>
      <c r="I28" t="s">
        <v>165</v>
      </c>
      <c r="J28" s="9">
        <v>6921.4</v>
      </c>
      <c r="K28" s="9">
        <v>346.07</v>
      </c>
      <c r="L28" s="10"/>
      <c r="M28" s="12"/>
      <c r="N28" s="12"/>
    </row>
    <row r="29" spans="1:14" x14ac:dyDescent="0.4">
      <c r="A29" t="str">
        <f t="shared" si="0"/>
        <v>Show</v>
      </c>
      <c r="B29" t="s">
        <v>166</v>
      </c>
      <c r="C29" t="s">
        <v>167</v>
      </c>
      <c r="D29" t="s">
        <v>168</v>
      </c>
      <c r="E29" t="s">
        <v>169</v>
      </c>
      <c r="F29" t="s">
        <v>34</v>
      </c>
      <c r="G29" t="s">
        <v>27</v>
      </c>
      <c r="H29" t="s">
        <v>28</v>
      </c>
      <c r="I29" t="s">
        <v>170</v>
      </c>
      <c r="J29" s="9">
        <v>706</v>
      </c>
      <c r="K29" s="9">
        <v>35.299999999999997</v>
      </c>
      <c r="L29" s="10"/>
      <c r="M29" s="12"/>
      <c r="N29" s="12"/>
    </row>
    <row r="30" spans="1:14" x14ac:dyDescent="0.4">
      <c r="A30" t="str">
        <f t="shared" si="0"/>
        <v>Show</v>
      </c>
      <c r="B30" t="s">
        <v>171</v>
      </c>
      <c r="C30" t="s">
        <v>172</v>
      </c>
      <c r="D30" t="s">
        <v>173</v>
      </c>
      <c r="E30" t="s">
        <v>174</v>
      </c>
      <c r="F30" t="s">
        <v>34</v>
      </c>
      <c r="G30" t="s">
        <v>175</v>
      </c>
      <c r="H30" t="s">
        <v>28</v>
      </c>
      <c r="I30" t="s">
        <v>176</v>
      </c>
      <c r="J30" s="9">
        <v>1753.6</v>
      </c>
      <c r="K30" s="9">
        <v>87.68</v>
      </c>
      <c r="L30" s="10"/>
      <c r="M30" s="12"/>
      <c r="N30" s="12"/>
    </row>
    <row r="31" spans="1:14" x14ac:dyDescent="0.4">
      <c r="A31" t="str">
        <f t="shared" si="0"/>
        <v>Show</v>
      </c>
      <c r="B31" t="s">
        <v>177</v>
      </c>
      <c r="C31" t="s">
        <v>178</v>
      </c>
      <c r="D31" t="s">
        <v>179</v>
      </c>
      <c r="E31" t="s">
        <v>180</v>
      </c>
      <c r="F31" t="s">
        <v>80</v>
      </c>
      <c r="G31" t="s">
        <v>81</v>
      </c>
      <c r="H31" t="s">
        <v>82</v>
      </c>
      <c r="I31" t="s">
        <v>83</v>
      </c>
      <c r="J31" s="9">
        <v>530.79999999999995</v>
      </c>
      <c r="K31" s="9">
        <v>26.54</v>
      </c>
      <c r="L31" s="10"/>
      <c r="M31" s="12"/>
      <c r="N31" s="12"/>
    </row>
    <row r="32" spans="1:14" x14ac:dyDescent="0.4">
      <c r="A32" t="str">
        <f t="shared" si="0"/>
        <v>Show</v>
      </c>
      <c r="B32" t="s">
        <v>181</v>
      </c>
      <c r="C32" t="s">
        <v>182</v>
      </c>
      <c r="D32" t="s">
        <v>183</v>
      </c>
      <c r="E32" t="s">
        <v>184</v>
      </c>
      <c r="F32" t="s">
        <v>34</v>
      </c>
      <c r="G32" t="s">
        <v>129</v>
      </c>
      <c r="H32" t="s">
        <v>28</v>
      </c>
      <c r="I32" t="s">
        <v>185</v>
      </c>
      <c r="J32" s="9">
        <v>15501.6</v>
      </c>
      <c r="K32" s="9">
        <v>775.08</v>
      </c>
      <c r="L32" s="10"/>
      <c r="M32" s="12"/>
      <c r="N32" s="12"/>
    </row>
    <row r="33" spans="1:14" x14ac:dyDescent="0.4">
      <c r="A33" t="str">
        <f t="shared" si="0"/>
        <v>Show</v>
      </c>
      <c r="B33" t="s">
        <v>186</v>
      </c>
      <c r="C33" t="s">
        <v>187</v>
      </c>
      <c r="D33" t="s">
        <v>188</v>
      </c>
      <c r="E33" t="s">
        <v>189</v>
      </c>
      <c r="F33" t="s">
        <v>34</v>
      </c>
      <c r="G33" t="s">
        <v>27</v>
      </c>
      <c r="H33" t="s">
        <v>28</v>
      </c>
      <c r="I33" t="s">
        <v>190</v>
      </c>
      <c r="J33" s="9">
        <v>6193.8</v>
      </c>
      <c r="K33" s="9">
        <v>309.69</v>
      </c>
      <c r="L33" s="10"/>
      <c r="M33" s="12"/>
      <c r="N33" s="12"/>
    </row>
    <row r="34" spans="1:14" x14ac:dyDescent="0.4">
      <c r="A34" t="str">
        <f t="shared" si="0"/>
        <v>Show</v>
      </c>
      <c r="B34" t="s">
        <v>191</v>
      </c>
      <c r="C34" t="s">
        <v>192</v>
      </c>
      <c r="D34" t="s">
        <v>193</v>
      </c>
      <c r="E34" t="s">
        <v>194</v>
      </c>
      <c r="F34" t="s">
        <v>34</v>
      </c>
      <c r="G34" t="s">
        <v>195</v>
      </c>
      <c r="H34" t="s">
        <v>28</v>
      </c>
      <c r="I34" t="s">
        <v>196</v>
      </c>
      <c r="J34" s="9">
        <v>777.4</v>
      </c>
      <c r="K34" s="9">
        <v>38.869999999999997</v>
      </c>
      <c r="L34" s="10"/>
      <c r="M34" s="12"/>
      <c r="N34" s="12"/>
    </row>
    <row r="35" spans="1:14" x14ac:dyDescent="0.4">
      <c r="A35" t="str">
        <f t="shared" si="0"/>
        <v>Show</v>
      </c>
      <c r="B35" t="s">
        <v>197</v>
      </c>
      <c r="C35" t="s">
        <v>198</v>
      </c>
      <c r="D35" t="s">
        <v>199</v>
      </c>
      <c r="E35" t="s">
        <v>200</v>
      </c>
      <c r="F35" t="s">
        <v>34</v>
      </c>
      <c r="G35" t="s">
        <v>201</v>
      </c>
      <c r="H35" t="s">
        <v>28</v>
      </c>
      <c r="I35" t="s">
        <v>202</v>
      </c>
      <c r="J35" s="9">
        <v>1075</v>
      </c>
      <c r="K35" s="9">
        <v>53.75</v>
      </c>
      <c r="L35" s="10"/>
      <c r="M35" s="12"/>
      <c r="N35" s="12"/>
    </row>
    <row r="36" spans="1:14" x14ac:dyDescent="0.4">
      <c r="A36" t="str">
        <f t="shared" si="0"/>
        <v>Show</v>
      </c>
      <c r="B36" t="s">
        <v>203</v>
      </c>
      <c r="C36" t="s">
        <v>204</v>
      </c>
      <c r="D36" t="s">
        <v>205</v>
      </c>
      <c r="E36" t="s">
        <v>206</v>
      </c>
      <c r="F36" t="s">
        <v>34</v>
      </c>
      <c r="G36" t="s">
        <v>207</v>
      </c>
      <c r="H36" t="s">
        <v>28</v>
      </c>
      <c r="I36" t="s">
        <v>208</v>
      </c>
      <c r="J36" s="9">
        <v>146524.79999999999</v>
      </c>
      <c r="K36" s="9">
        <v>7326.24</v>
      </c>
      <c r="L36" s="10"/>
      <c r="M36" s="12"/>
      <c r="N36" s="12"/>
    </row>
    <row r="37" spans="1:14" x14ac:dyDescent="0.4">
      <c r="A37" t="str">
        <f t="shared" si="0"/>
        <v>Show</v>
      </c>
      <c r="B37" t="s">
        <v>209</v>
      </c>
      <c r="C37" t="s">
        <v>210</v>
      </c>
      <c r="D37" t="s">
        <v>211</v>
      </c>
      <c r="E37" t="s">
        <v>212</v>
      </c>
      <c r="F37" t="s">
        <v>34</v>
      </c>
      <c r="G37" t="s">
        <v>213</v>
      </c>
      <c r="H37" t="s">
        <v>28</v>
      </c>
      <c r="I37" t="s">
        <v>214</v>
      </c>
      <c r="J37" s="9">
        <v>66</v>
      </c>
      <c r="K37" s="9">
        <v>3.3</v>
      </c>
      <c r="L37" s="10"/>
      <c r="M37" s="12"/>
      <c r="N37" s="12"/>
    </row>
    <row r="38" spans="1:14" x14ac:dyDescent="0.4">
      <c r="A38" t="str">
        <f t="shared" si="0"/>
        <v>Show</v>
      </c>
      <c r="B38" t="s">
        <v>215</v>
      </c>
      <c r="C38" t="s">
        <v>216</v>
      </c>
      <c r="D38" t="s">
        <v>217</v>
      </c>
      <c r="E38" t="s">
        <v>218</v>
      </c>
      <c r="F38" t="s">
        <v>34</v>
      </c>
      <c r="G38" t="s">
        <v>219</v>
      </c>
      <c r="H38" t="s">
        <v>28</v>
      </c>
      <c r="I38" t="s">
        <v>220</v>
      </c>
      <c r="J38" s="9">
        <v>290</v>
      </c>
      <c r="K38" s="9">
        <v>14.5</v>
      </c>
      <c r="L38" s="10"/>
      <c r="M38" s="12"/>
      <c r="N38" s="12"/>
    </row>
    <row r="39" spans="1:14" x14ac:dyDescent="0.4">
      <c r="A39" t="str">
        <f t="shared" si="0"/>
        <v>Show</v>
      </c>
      <c r="B39" t="s">
        <v>221</v>
      </c>
      <c r="C39" t="s">
        <v>222</v>
      </c>
      <c r="D39" t="s">
        <v>223</v>
      </c>
      <c r="E39" t="s">
        <v>224</v>
      </c>
      <c r="F39" t="s">
        <v>34</v>
      </c>
      <c r="G39" t="s">
        <v>27</v>
      </c>
      <c r="H39" t="s">
        <v>28</v>
      </c>
      <c r="I39" t="s">
        <v>225</v>
      </c>
      <c r="J39" s="9">
        <v>64346.6</v>
      </c>
      <c r="K39" s="9">
        <v>3217.33</v>
      </c>
      <c r="L39" s="10"/>
      <c r="M39" s="12"/>
      <c r="N39" s="12"/>
    </row>
    <row r="40" spans="1:14" x14ac:dyDescent="0.4">
      <c r="A40" t="str">
        <f t="shared" si="0"/>
        <v>Show</v>
      </c>
      <c r="B40" t="s">
        <v>226</v>
      </c>
      <c r="C40" t="s">
        <v>227</v>
      </c>
      <c r="D40" t="s">
        <v>228</v>
      </c>
      <c r="E40" t="s">
        <v>229</v>
      </c>
      <c r="F40" t="s">
        <v>80</v>
      </c>
      <c r="G40" t="s">
        <v>81</v>
      </c>
      <c r="H40" t="s">
        <v>82</v>
      </c>
      <c r="I40" t="s">
        <v>83</v>
      </c>
      <c r="J40" s="9">
        <v>1570.6</v>
      </c>
      <c r="K40" s="9">
        <v>78.53</v>
      </c>
      <c r="L40" s="10"/>
      <c r="M40" s="12"/>
      <c r="N40" s="12"/>
    </row>
    <row r="41" spans="1:14" x14ac:dyDescent="0.4">
      <c r="A41" t="str">
        <f t="shared" si="0"/>
        <v>Show</v>
      </c>
      <c r="B41" t="s">
        <v>230</v>
      </c>
      <c r="C41" t="s">
        <v>231</v>
      </c>
      <c r="D41" t="s">
        <v>232</v>
      </c>
      <c r="E41" t="s">
        <v>233</v>
      </c>
      <c r="F41" t="s">
        <v>34</v>
      </c>
      <c r="G41" t="s">
        <v>234</v>
      </c>
      <c r="H41" t="s">
        <v>28</v>
      </c>
      <c r="I41" t="s">
        <v>235</v>
      </c>
      <c r="J41" s="9">
        <v>3349.4</v>
      </c>
      <c r="K41" s="9">
        <v>167.47</v>
      </c>
      <c r="L41" s="10"/>
      <c r="M41" s="12"/>
      <c r="N41" s="12"/>
    </row>
    <row r="42" spans="1:14" x14ac:dyDescent="0.4">
      <c r="A42" t="str">
        <f t="shared" si="0"/>
        <v>Show</v>
      </c>
      <c r="B42" t="s">
        <v>236</v>
      </c>
      <c r="C42" t="s">
        <v>237</v>
      </c>
      <c r="D42" t="s">
        <v>238</v>
      </c>
      <c r="E42" t="s">
        <v>239</v>
      </c>
      <c r="F42" t="s">
        <v>34</v>
      </c>
      <c r="G42" t="s">
        <v>175</v>
      </c>
      <c r="H42" t="s">
        <v>28</v>
      </c>
      <c r="I42" t="s">
        <v>240</v>
      </c>
      <c r="J42" s="9">
        <v>5927.8</v>
      </c>
      <c r="K42" s="9">
        <v>296.39</v>
      </c>
      <c r="L42" s="10"/>
      <c r="M42" s="12"/>
      <c r="N42" s="12"/>
    </row>
    <row r="43" spans="1:14" x14ac:dyDescent="0.4">
      <c r="A43" t="str">
        <f t="shared" si="0"/>
        <v>Show</v>
      </c>
      <c r="B43" t="s">
        <v>241</v>
      </c>
      <c r="C43" t="s">
        <v>242</v>
      </c>
      <c r="D43" t="s">
        <v>243</v>
      </c>
      <c r="E43" t="s">
        <v>244</v>
      </c>
      <c r="F43" t="s">
        <v>245</v>
      </c>
      <c r="G43" t="s">
        <v>246</v>
      </c>
      <c r="H43" t="s">
        <v>28</v>
      </c>
      <c r="I43" t="s">
        <v>247</v>
      </c>
      <c r="J43" s="9">
        <v>262.60000000000002</v>
      </c>
      <c r="K43" s="9">
        <v>13.13</v>
      </c>
      <c r="L43" s="10"/>
      <c r="M43" s="12"/>
      <c r="N43" s="12"/>
    </row>
    <row r="44" spans="1:14" x14ac:dyDescent="0.4">
      <c r="A44" t="str">
        <f t="shared" si="0"/>
        <v>Show</v>
      </c>
      <c r="B44" t="s">
        <v>248</v>
      </c>
      <c r="C44" t="s">
        <v>249</v>
      </c>
      <c r="D44" t="s">
        <v>250</v>
      </c>
      <c r="E44" t="s">
        <v>251</v>
      </c>
      <c r="F44" t="s">
        <v>252</v>
      </c>
      <c r="G44" t="s">
        <v>27</v>
      </c>
      <c r="H44" t="s">
        <v>28</v>
      </c>
      <c r="I44" t="s">
        <v>253</v>
      </c>
      <c r="J44" s="9">
        <v>5648.4</v>
      </c>
      <c r="K44" s="9">
        <v>282.42</v>
      </c>
      <c r="L44" s="10"/>
      <c r="M44" s="12"/>
      <c r="N44" s="12"/>
    </row>
    <row r="45" spans="1:14" x14ac:dyDescent="0.4">
      <c r="A45" t="str">
        <f t="shared" si="0"/>
        <v>Show</v>
      </c>
      <c r="B45" t="s">
        <v>254</v>
      </c>
      <c r="C45" t="s">
        <v>255</v>
      </c>
      <c r="D45" t="s">
        <v>256</v>
      </c>
      <c r="E45" t="s">
        <v>257</v>
      </c>
      <c r="F45" t="s">
        <v>34</v>
      </c>
      <c r="G45" t="s">
        <v>35</v>
      </c>
      <c r="H45" t="s">
        <v>28</v>
      </c>
      <c r="I45" t="s">
        <v>258</v>
      </c>
      <c r="J45" s="9">
        <v>5030.6000000000004</v>
      </c>
      <c r="K45" s="9">
        <v>251.53</v>
      </c>
      <c r="L45" s="10"/>
      <c r="M45" s="12"/>
      <c r="N45" s="12"/>
    </row>
    <row r="46" spans="1:14" x14ac:dyDescent="0.4">
      <c r="A46" t="str">
        <f t="shared" si="0"/>
        <v>Show</v>
      </c>
      <c r="B46" t="s">
        <v>259</v>
      </c>
      <c r="C46" t="s">
        <v>260</v>
      </c>
      <c r="D46" t="s">
        <v>261</v>
      </c>
      <c r="E46" t="s">
        <v>262</v>
      </c>
      <c r="F46" t="s">
        <v>263</v>
      </c>
      <c r="G46" t="s">
        <v>201</v>
      </c>
      <c r="H46" t="s">
        <v>28</v>
      </c>
      <c r="I46" t="s">
        <v>264</v>
      </c>
      <c r="J46" s="9">
        <v>1466.2</v>
      </c>
      <c r="K46" s="9">
        <v>73.31</v>
      </c>
      <c r="L46" s="10"/>
      <c r="M46" s="12"/>
      <c r="N46" s="12"/>
    </row>
    <row r="47" spans="1:14" x14ac:dyDescent="0.4">
      <c r="A47" t="str">
        <f t="shared" si="0"/>
        <v>Show</v>
      </c>
      <c r="B47" t="s">
        <v>265</v>
      </c>
      <c r="C47" t="s">
        <v>266</v>
      </c>
      <c r="D47" t="s">
        <v>267</v>
      </c>
      <c r="E47" t="s">
        <v>268</v>
      </c>
      <c r="F47" t="s">
        <v>80</v>
      </c>
      <c r="G47" t="s">
        <v>81</v>
      </c>
      <c r="H47" t="s">
        <v>82</v>
      </c>
      <c r="I47" t="s">
        <v>83</v>
      </c>
      <c r="J47" s="9">
        <v>5051.2</v>
      </c>
      <c r="K47" s="9">
        <v>252.56</v>
      </c>
      <c r="L47" s="10"/>
      <c r="M47" s="12"/>
      <c r="N47" s="12"/>
    </row>
    <row r="48" spans="1:14" x14ac:dyDescent="0.4">
      <c r="A48" t="str">
        <f t="shared" si="0"/>
        <v>Show</v>
      </c>
      <c r="B48" t="s">
        <v>269</v>
      </c>
      <c r="C48" t="s">
        <v>270</v>
      </c>
      <c r="D48" t="s">
        <v>271</v>
      </c>
      <c r="E48" t="s">
        <v>272</v>
      </c>
      <c r="F48" t="s">
        <v>34</v>
      </c>
      <c r="G48" t="s">
        <v>27</v>
      </c>
      <c r="H48" t="s">
        <v>28</v>
      </c>
      <c r="I48" t="s">
        <v>273</v>
      </c>
      <c r="J48" s="9">
        <v>50800.2</v>
      </c>
      <c r="K48" s="9">
        <v>2540.0100000000002</v>
      </c>
      <c r="L48" s="10"/>
      <c r="M48" s="12"/>
      <c r="N48" s="12"/>
    </row>
    <row r="49" spans="1:14" x14ac:dyDescent="0.4">
      <c r="A49" t="str">
        <f t="shared" si="0"/>
        <v>Show</v>
      </c>
      <c r="B49" t="s">
        <v>274</v>
      </c>
      <c r="C49" t="s">
        <v>275</v>
      </c>
      <c r="D49" t="s">
        <v>276</v>
      </c>
      <c r="E49" t="s">
        <v>277</v>
      </c>
      <c r="F49" t="s">
        <v>34</v>
      </c>
      <c r="G49" t="s">
        <v>27</v>
      </c>
      <c r="H49" t="s">
        <v>28</v>
      </c>
      <c r="I49" t="s">
        <v>278</v>
      </c>
      <c r="J49" s="9">
        <v>1385</v>
      </c>
      <c r="K49" s="9">
        <v>69.25</v>
      </c>
      <c r="L49" s="10"/>
      <c r="M49" s="12"/>
      <c r="N49" s="12"/>
    </row>
    <row r="50" spans="1:14" x14ac:dyDescent="0.4">
      <c r="A50" t="str">
        <f t="shared" si="0"/>
        <v>Show</v>
      </c>
      <c r="B50" t="s">
        <v>279</v>
      </c>
      <c r="C50" t="s">
        <v>280</v>
      </c>
      <c r="D50" t="s">
        <v>281</v>
      </c>
      <c r="E50" t="s">
        <v>282</v>
      </c>
      <c r="F50" t="s">
        <v>80</v>
      </c>
      <c r="G50" t="s">
        <v>81</v>
      </c>
      <c r="H50" t="s">
        <v>82</v>
      </c>
      <c r="I50" t="s">
        <v>83</v>
      </c>
      <c r="J50" s="9">
        <v>102.6</v>
      </c>
      <c r="K50" s="9">
        <v>5.13</v>
      </c>
      <c r="L50" s="10"/>
      <c r="M50" s="12"/>
      <c r="N50" s="12"/>
    </row>
    <row r="51" spans="1:14" x14ac:dyDescent="0.4">
      <c r="A51" t="str">
        <f t="shared" si="0"/>
        <v>Show</v>
      </c>
      <c r="B51" t="s">
        <v>283</v>
      </c>
      <c r="C51" t="s">
        <v>284</v>
      </c>
      <c r="D51" t="s">
        <v>285</v>
      </c>
      <c r="E51" t="s">
        <v>286</v>
      </c>
      <c r="F51" t="s">
        <v>34</v>
      </c>
      <c r="G51" t="s">
        <v>27</v>
      </c>
      <c r="H51" t="s">
        <v>28</v>
      </c>
      <c r="I51" t="s">
        <v>287</v>
      </c>
      <c r="J51" s="9">
        <v>3362.4</v>
      </c>
      <c r="K51" s="9">
        <v>168.12</v>
      </c>
      <c r="L51" s="10"/>
      <c r="M51" s="12"/>
      <c r="N51" s="12"/>
    </row>
    <row r="52" spans="1:14" x14ac:dyDescent="0.4">
      <c r="A52" t="str">
        <f t="shared" si="0"/>
        <v>Show</v>
      </c>
      <c r="B52" t="s">
        <v>288</v>
      </c>
      <c r="C52" t="s">
        <v>289</v>
      </c>
      <c r="D52" t="s">
        <v>290</v>
      </c>
      <c r="E52" t="s">
        <v>291</v>
      </c>
      <c r="F52" t="s">
        <v>34</v>
      </c>
      <c r="G52" t="s">
        <v>81</v>
      </c>
      <c r="H52" t="s">
        <v>82</v>
      </c>
      <c r="I52" t="s">
        <v>292</v>
      </c>
      <c r="J52" s="9">
        <v>633</v>
      </c>
      <c r="K52" s="9">
        <v>31.65</v>
      </c>
      <c r="L52" s="10"/>
      <c r="M52" s="12"/>
      <c r="N52" s="12"/>
    </row>
    <row r="53" spans="1:14" x14ac:dyDescent="0.4">
      <c r="A53" t="str">
        <f t="shared" si="0"/>
        <v>Show</v>
      </c>
      <c r="B53" t="s">
        <v>293</v>
      </c>
      <c r="C53" t="s">
        <v>294</v>
      </c>
      <c r="D53" t="s">
        <v>295</v>
      </c>
      <c r="E53" t="s">
        <v>296</v>
      </c>
      <c r="F53" t="s">
        <v>80</v>
      </c>
      <c r="G53" t="s">
        <v>81</v>
      </c>
      <c r="H53" t="s">
        <v>82</v>
      </c>
      <c r="I53" t="s">
        <v>83</v>
      </c>
      <c r="J53" s="9">
        <v>765.8</v>
      </c>
      <c r="K53" s="9">
        <v>38.29</v>
      </c>
      <c r="L53" s="10"/>
      <c r="M53" s="12"/>
      <c r="N53" s="12"/>
    </row>
    <row r="54" spans="1:14" x14ac:dyDescent="0.4">
      <c r="A54" t="str">
        <f t="shared" si="0"/>
        <v>Show</v>
      </c>
      <c r="B54" t="s">
        <v>297</v>
      </c>
      <c r="C54" t="s">
        <v>298</v>
      </c>
      <c r="D54" t="s">
        <v>299</v>
      </c>
      <c r="E54" t="s">
        <v>300</v>
      </c>
      <c r="F54" t="s">
        <v>301</v>
      </c>
      <c r="G54" t="s">
        <v>207</v>
      </c>
      <c r="H54" t="s">
        <v>28</v>
      </c>
      <c r="I54" t="s">
        <v>302</v>
      </c>
      <c r="J54" s="9">
        <v>1042.8</v>
      </c>
      <c r="K54" s="9">
        <v>52.14</v>
      </c>
      <c r="L54" s="10"/>
      <c r="M54" s="12"/>
      <c r="N54" s="12"/>
    </row>
    <row r="55" spans="1:14" x14ac:dyDescent="0.4">
      <c r="A55" t="str">
        <f t="shared" si="0"/>
        <v>Show</v>
      </c>
      <c r="B55" t="s">
        <v>303</v>
      </c>
      <c r="C55" t="s">
        <v>304</v>
      </c>
      <c r="D55" t="s">
        <v>305</v>
      </c>
      <c r="E55" t="s">
        <v>306</v>
      </c>
      <c r="F55" t="s">
        <v>34</v>
      </c>
      <c r="G55" t="s">
        <v>307</v>
      </c>
      <c r="H55" t="s">
        <v>308</v>
      </c>
      <c r="I55" t="s">
        <v>309</v>
      </c>
      <c r="J55" s="9">
        <v>21.4</v>
      </c>
      <c r="K55" s="9">
        <v>1.07</v>
      </c>
      <c r="L55" s="10"/>
      <c r="M55" s="12"/>
      <c r="N55" s="12"/>
    </row>
    <row r="56" spans="1:14" x14ac:dyDescent="0.4">
      <c r="A56" t="str">
        <f t="shared" si="0"/>
        <v>Show</v>
      </c>
      <c r="B56" t="s">
        <v>310</v>
      </c>
      <c r="C56" t="s">
        <v>311</v>
      </c>
      <c r="D56" t="s">
        <v>312</v>
      </c>
      <c r="E56" t="s">
        <v>313</v>
      </c>
      <c r="F56" t="s">
        <v>34</v>
      </c>
      <c r="G56" t="s">
        <v>27</v>
      </c>
      <c r="H56" t="s">
        <v>28</v>
      </c>
      <c r="I56" t="s">
        <v>314</v>
      </c>
      <c r="J56" s="9">
        <v>10243.799999999999</v>
      </c>
      <c r="K56" s="9">
        <v>512.19000000000005</v>
      </c>
      <c r="L56" s="10"/>
      <c r="M56" s="12"/>
      <c r="N56" s="12"/>
    </row>
    <row r="57" spans="1:14" x14ac:dyDescent="0.4">
      <c r="A57" t="str">
        <f t="shared" si="0"/>
        <v>Show</v>
      </c>
      <c r="B57" t="s">
        <v>315</v>
      </c>
      <c r="C57" t="s">
        <v>316</v>
      </c>
      <c r="D57" t="s">
        <v>317</v>
      </c>
      <c r="E57" t="s">
        <v>318</v>
      </c>
      <c r="F57" t="s">
        <v>34</v>
      </c>
      <c r="G57" t="s">
        <v>319</v>
      </c>
      <c r="H57" t="s">
        <v>28</v>
      </c>
      <c r="I57" t="s">
        <v>320</v>
      </c>
      <c r="J57" s="9">
        <v>10604.6</v>
      </c>
      <c r="K57" s="9">
        <v>530.23</v>
      </c>
      <c r="L57" s="10"/>
      <c r="M57" s="12"/>
      <c r="N57" s="12"/>
    </row>
    <row r="58" spans="1:14" x14ac:dyDescent="0.4">
      <c r="A58" t="str">
        <f t="shared" si="0"/>
        <v>Show</v>
      </c>
      <c r="B58" t="s">
        <v>321</v>
      </c>
      <c r="C58" t="s">
        <v>322</v>
      </c>
      <c r="D58" t="s">
        <v>323</v>
      </c>
      <c r="E58" t="s">
        <v>324</v>
      </c>
      <c r="F58" t="s">
        <v>34</v>
      </c>
      <c r="G58" t="s">
        <v>246</v>
      </c>
      <c r="H58" t="s">
        <v>28</v>
      </c>
      <c r="I58" t="s">
        <v>325</v>
      </c>
      <c r="J58" s="9">
        <v>580.20000000000005</v>
      </c>
      <c r="K58" s="9">
        <v>29.01</v>
      </c>
      <c r="L58" s="10"/>
      <c r="M58" s="12"/>
      <c r="N58" s="12"/>
    </row>
    <row r="59" spans="1:14" x14ac:dyDescent="0.4">
      <c r="A59" t="str">
        <f t="shared" si="0"/>
        <v>Show</v>
      </c>
      <c r="B59" t="s">
        <v>326</v>
      </c>
      <c r="C59" t="s">
        <v>327</v>
      </c>
      <c r="D59" t="s">
        <v>328</v>
      </c>
      <c r="E59" t="s">
        <v>329</v>
      </c>
      <c r="F59" t="s">
        <v>34</v>
      </c>
      <c r="G59" t="s">
        <v>57</v>
      </c>
      <c r="H59" t="s">
        <v>28</v>
      </c>
      <c r="I59" t="s">
        <v>330</v>
      </c>
      <c r="J59" s="9">
        <v>2715</v>
      </c>
      <c r="K59" s="9">
        <v>135.75</v>
      </c>
      <c r="L59" s="10"/>
      <c r="M59" s="12"/>
      <c r="N59" s="12"/>
    </row>
    <row r="60" spans="1:14" x14ac:dyDescent="0.4">
      <c r="A60" t="str">
        <f t="shared" si="0"/>
        <v>Show</v>
      </c>
      <c r="B60" t="s">
        <v>331</v>
      </c>
      <c r="C60" t="s">
        <v>332</v>
      </c>
      <c r="D60" t="s">
        <v>333</v>
      </c>
      <c r="E60" t="s">
        <v>334</v>
      </c>
      <c r="F60" t="s">
        <v>335</v>
      </c>
      <c r="G60" t="s">
        <v>336</v>
      </c>
      <c r="H60" t="s">
        <v>28</v>
      </c>
      <c r="I60" t="s">
        <v>337</v>
      </c>
      <c r="J60" s="9">
        <v>527</v>
      </c>
      <c r="K60" s="9">
        <v>26.35</v>
      </c>
      <c r="L60" s="10"/>
      <c r="M60" s="12"/>
      <c r="N60" s="12"/>
    </row>
    <row r="61" spans="1:14" x14ac:dyDescent="0.4">
      <c r="A61" t="str">
        <f t="shared" si="0"/>
        <v>Show</v>
      </c>
      <c r="B61" t="s">
        <v>338</v>
      </c>
      <c r="C61" t="s">
        <v>339</v>
      </c>
      <c r="D61" t="s">
        <v>340</v>
      </c>
      <c r="E61" t="s">
        <v>341</v>
      </c>
      <c r="F61" t="s">
        <v>342</v>
      </c>
      <c r="G61" t="s">
        <v>57</v>
      </c>
      <c r="H61" t="s">
        <v>28</v>
      </c>
      <c r="I61" t="s">
        <v>343</v>
      </c>
      <c r="J61" s="9">
        <v>3079.2</v>
      </c>
      <c r="K61" s="9">
        <v>153.96</v>
      </c>
      <c r="L61" s="10"/>
      <c r="M61" s="12"/>
      <c r="N61" s="12"/>
    </row>
    <row r="62" spans="1:14" x14ac:dyDescent="0.4">
      <c r="A62" t="str">
        <f t="shared" si="0"/>
        <v>Show</v>
      </c>
      <c r="B62" t="s">
        <v>344</v>
      </c>
      <c r="C62" t="s">
        <v>345</v>
      </c>
      <c r="D62" t="s">
        <v>346</v>
      </c>
      <c r="E62" t="s">
        <v>268</v>
      </c>
      <c r="F62" t="s">
        <v>80</v>
      </c>
      <c r="G62" t="s">
        <v>81</v>
      </c>
      <c r="H62" t="s">
        <v>82</v>
      </c>
      <c r="I62" t="s">
        <v>83</v>
      </c>
      <c r="J62" s="9">
        <v>328</v>
      </c>
      <c r="K62" s="9">
        <v>16.399999999999999</v>
      </c>
      <c r="L62" s="10"/>
      <c r="M62" s="12"/>
      <c r="N62" s="12"/>
    </row>
    <row r="63" spans="1:14" x14ac:dyDescent="0.4">
      <c r="A63" t="str">
        <f t="shared" si="0"/>
        <v>Show</v>
      </c>
      <c r="B63" t="s">
        <v>347</v>
      </c>
      <c r="C63" t="s">
        <v>348</v>
      </c>
      <c r="D63" t="s">
        <v>349</v>
      </c>
      <c r="E63" t="s">
        <v>350</v>
      </c>
      <c r="F63" t="s">
        <v>34</v>
      </c>
      <c r="G63" t="s">
        <v>213</v>
      </c>
      <c r="H63" t="s">
        <v>28</v>
      </c>
      <c r="I63" t="s">
        <v>351</v>
      </c>
      <c r="J63" s="9">
        <v>23233.4</v>
      </c>
      <c r="K63" s="9">
        <v>1161.67</v>
      </c>
      <c r="L63" s="10"/>
      <c r="M63" s="12"/>
      <c r="N63" s="12"/>
    </row>
    <row r="64" spans="1:14" x14ac:dyDescent="0.4">
      <c r="A64" t="str">
        <f t="shared" si="0"/>
        <v>Show</v>
      </c>
      <c r="B64" t="s">
        <v>352</v>
      </c>
      <c r="C64" t="s">
        <v>353</v>
      </c>
      <c r="D64" t="s">
        <v>354</v>
      </c>
      <c r="E64" t="s">
        <v>355</v>
      </c>
      <c r="F64" t="s">
        <v>34</v>
      </c>
      <c r="G64" t="s">
        <v>27</v>
      </c>
      <c r="H64" t="s">
        <v>28</v>
      </c>
      <c r="I64" t="s">
        <v>356</v>
      </c>
      <c r="J64" s="9">
        <v>6546</v>
      </c>
      <c r="K64" s="9">
        <v>327.3</v>
      </c>
      <c r="L64" s="10"/>
      <c r="M64" s="12"/>
      <c r="N64" s="12"/>
    </row>
    <row r="65" spans="1:14" x14ac:dyDescent="0.4">
      <c r="A65" t="str">
        <f t="shared" si="0"/>
        <v>Show</v>
      </c>
      <c r="B65" t="s">
        <v>357</v>
      </c>
      <c r="C65" t="s">
        <v>358</v>
      </c>
      <c r="D65" t="s">
        <v>359</v>
      </c>
      <c r="E65" t="s">
        <v>360</v>
      </c>
      <c r="F65" t="s">
        <v>34</v>
      </c>
      <c r="G65" t="s">
        <v>27</v>
      </c>
      <c r="H65" t="s">
        <v>28</v>
      </c>
      <c r="I65" t="s">
        <v>361</v>
      </c>
      <c r="J65" s="9">
        <v>696.8</v>
      </c>
      <c r="K65" s="9">
        <v>34.840000000000003</v>
      </c>
      <c r="L65" s="10"/>
      <c r="M65" s="12"/>
      <c r="N65" s="12"/>
    </row>
    <row r="66" spans="1:14" x14ac:dyDescent="0.4">
      <c r="A66" t="str">
        <f t="shared" ref="A66:A129" si="1">IF(B66="","Hide","Show")</f>
        <v>Show</v>
      </c>
      <c r="B66" t="s">
        <v>362</v>
      </c>
      <c r="C66" t="s">
        <v>363</v>
      </c>
      <c r="D66" t="s">
        <v>364</v>
      </c>
      <c r="E66" t="s">
        <v>365</v>
      </c>
      <c r="F66" t="s">
        <v>34</v>
      </c>
      <c r="G66" t="s">
        <v>366</v>
      </c>
      <c r="H66" t="s">
        <v>28</v>
      </c>
      <c r="I66" t="s">
        <v>367</v>
      </c>
      <c r="J66" s="9">
        <v>76674.399999999994</v>
      </c>
      <c r="K66" s="9">
        <v>3833.72</v>
      </c>
      <c r="L66" s="10"/>
      <c r="M66" s="12"/>
      <c r="N66" s="12"/>
    </row>
    <row r="67" spans="1:14" x14ac:dyDescent="0.4">
      <c r="A67" t="str">
        <f t="shared" si="1"/>
        <v>Show</v>
      </c>
      <c r="B67" t="s">
        <v>368</v>
      </c>
      <c r="C67" t="s">
        <v>369</v>
      </c>
      <c r="D67" t="s">
        <v>370</v>
      </c>
      <c r="E67" t="s">
        <v>371</v>
      </c>
      <c r="F67" t="s">
        <v>372</v>
      </c>
      <c r="G67" t="s">
        <v>27</v>
      </c>
      <c r="H67" t="s">
        <v>28</v>
      </c>
      <c r="I67" t="s">
        <v>373</v>
      </c>
      <c r="J67" s="9">
        <v>13770</v>
      </c>
      <c r="K67" s="9">
        <v>688.5</v>
      </c>
      <c r="L67" s="10"/>
      <c r="M67" s="12"/>
      <c r="N67" s="12"/>
    </row>
    <row r="68" spans="1:14" x14ac:dyDescent="0.4">
      <c r="A68" t="str">
        <f t="shared" si="1"/>
        <v>Show</v>
      </c>
      <c r="B68" t="s">
        <v>374</v>
      </c>
      <c r="C68" t="s">
        <v>375</v>
      </c>
      <c r="D68" t="s">
        <v>376</v>
      </c>
      <c r="E68" t="s">
        <v>377</v>
      </c>
      <c r="F68" t="s">
        <v>34</v>
      </c>
      <c r="G68" t="s">
        <v>27</v>
      </c>
      <c r="H68" t="s">
        <v>28</v>
      </c>
      <c r="I68" t="s">
        <v>378</v>
      </c>
      <c r="J68" s="9">
        <v>15324</v>
      </c>
      <c r="K68" s="9">
        <v>766.2</v>
      </c>
      <c r="L68" s="10"/>
      <c r="M68" s="12"/>
      <c r="N68" s="12"/>
    </row>
    <row r="69" spans="1:14" x14ac:dyDescent="0.4">
      <c r="A69" t="str">
        <f t="shared" si="1"/>
        <v>Show</v>
      </c>
      <c r="B69" t="s">
        <v>379</v>
      </c>
      <c r="C69" t="s">
        <v>380</v>
      </c>
      <c r="D69" t="s">
        <v>381</v>
      </c>
      <c r="E69" t="s">
        <v>124</v>
      </c>
      <c r="F69" t="s">
        <v>80</v>
      </c>
      <c r="G69" t="s">
        <v>81</v>
      </c>
      <c r="H69" t="s">
        <v>82</v>
      </c>
      <c r="I69" t="s">
        <v>83</v>
      </c>
      <c r="J69" s="9">
        <v>55436.4</v>
      </c>
      <c r="K69" s="9">
        <v>2771.82</v>
      </c>
      <c r="L69" s="10"/>
      <c r="M69" s="12"/>
      <c r="N69" s="12"/>
    </row>
    <row r="70" spans="1:14" x14ac:dyDescent="0.4">
      <c r="A70" t="str">
        <f t="shared" si="1"/>
        <v>Show</v>
      </c>
      <c r="B70" t="s">
        <v>382</v>
      </c>
      <c r="C70" t="s">
        <v>383</v>
      </c>
      <c r="D70" t="s">
        <v>384</v>
      </c>
      <c r="E70" t="s">
        <v>385</v>
      </c>
      <c r="F70" t="s">
        <v>386</v>
      </c>
      <c r="G70" t="s">
        <v>27</v>
      </c>
      <c r="H70" t="s">
        <v>28</v>
      </c>
      <c r="I70" t="s">
        <v>387</v>
      </c>
      <c r="J70" s="9">
        <v>148.19999999999999</v>
      </c>
      <c r="K70" s="9">
        <v>7.41</v>
      </c>
      <c r="L70" s="10"/>
      <c r="M70" s="12"/>
      <c r="N70" s="12"/>
    </row>
    <row r="71" spans="1:14" x14ac:dyDescent="0.4">
      <c r="A71" t="str">
        <f t="shared" si="1"/>
        <v>Show</v>
      </c>
      <c r="B71" t="s">
        <v>388</v>
      </c>
      <c r="C71" t="s">
        <v>389</v>
      </c>
      <c r="D71" t="s">
        <v>390</v>
      </c>
      <c r="E71" t="s">
        <v>391</v>
      </c>
      <c r="F71" t="s">
        <v>34</v>
      </c>
      <c r="G71" t="s">
        <v>27</v>
      </c>
      <c r="H71" t="s">
        <v>28</v>
      </c>
      <c r="I71" t="s">
        <v>392</v>
      </c>
      <c r="J71" s="9">
        <v>3280.6</v>
      </c>
      <c r="K71" s="9">
        <v>164.03</v>
      </c>
      <c r="L71" s="10"/>
      <c r="M71" s="12"/>
      <c r="N71" s="12"/>
    </row>
    <row r="72" spans="1:14" x14ac:dyDescent="0.4">
      <c r="A72" t="str">
        <f t="shared" si="1"/>
        <v>Show</v>
      </c>
      <c r="B72" t="s">
        <v>393</v>
      </c>
      <c r="C72" t="s">
        <v>394</v>
      </c>
      <c r="D72" t="s">
        <v>395</v>
      </c>
      <c r="E72" t="s">
        <v>396</v>
      </c>
      <c r="F72" t="s">
        <v>34</v>
      </c>
      <c r="G72" t="s">
        <v>57</v>
      </c>
      <c r="H72" t="s">
        <v>28</v>
      </c>
      <c r="I72" t="s">
        <v>397</v>
      </c>
      <c r="J72" s="9">
        <v>4032.6</v>
      </c>
      <c r="K72" s="9">
        <v>201.63</v>
      </c>
      <c r="L72" s="10"/>
      <c r="M72" s="12"/>
      <c r="N72" s="12"/>
    </row>
    <row r="73" spans="1:14" x14ac:dyDescent="0.4">
      <c r="A73" t="str">
        <f t="shared" si="1"/>
        <v>Show</v>
      </c>
      <c r="B73" t="s">
        <v>398</v>
      </c>
      <c r="C73" t="s">
        <v>399</v>
      </c>
      <c r="D73" t="s">
        <v>400</v>
      </c>
      <c r="E73" t="s">
        <v>401</v>
      </c>
      <c r="F73" t="s">
        <v>402</v>
      </c>
      <c r="G73" t="s">
        <v>219</v>
      </c>
      <c r="H73" t="s">
        <v>28</v>
      </c>
      <c r="I73" t="s">
        <v>403</v>
      </c>
      <c r="J73" s="9">
        <v>8131</v>
      </c>
      <c r="K73" s="9">
        <v>406.55</v>
      </c>
      <c r="L73" s="10"/>
      <c r="M73" s="12"/>
      <c r="N73" s="12"/>
    </row>
    <row r="74" spans="1:14" x14ac:dyDescent="0.4">
      <c r="A74" t="str">
        <f t="shared" si="1"/>
        <v>Show</v>
      </c>
      <c r="B74" t="s">
        <v>404</v>
      </c>
      <c r="C74" t="s">
        <v>405</v>
      </c>
      <c r="D74" t="s">
        <v>406</v>
      </c>
      <c r="E74" t="s">
        <v>407</v>
      </c>
      <c r="F74" t="s">
        <v>408</v>
      </c>
      <c r="G74" t="s">
        <v>27</v>
      </c>
      <c r="H74" t="s">
        <v>28</v>
      </c>
      <c r="I74" t="s">
        <v>409</v>
      </c>
      <c r="J74" s="9">
        <v>1087.4000000000001</v>
      </c>
      <c r="K74" s="9">
        <v>54.37</v>
      </c>
      <c r="L74" s="10"/>
      <c r="M74" s="12"/>
      <c r="N74" s="12"/>
    </row>
    <row r="75" spans="1:14" x14ac:dyDescent="0.4">
      <c r="A75" t="str">
        <f t="shared" si="1"/>
        <v>Show</v>
      </c>
      <c r="B75" t="s">
        <v>410</v>
      </c>
      <c r="C75" t="s">
        <v>411</v>
      </c>
      <c r="D75" t="s">
        <v>412</v>
      </c>
      <c r="E75" t="s">
        <v>413</v>
      </c>
      <c r="F75" t="s">
        <v>34</v>
      </c>
      <c r="G75" t="s">
        <v>414</v>
      </c>
      <c r="H75" t="s">
        <v>415</v>
      </c>
      <c r="I75" t="s">
        <v>416</v>
      </c>
      <c r="J75" s="9">
        <v>1015</v>
      </c>
      <c r="K75" s="9">
        <v>50.75</v>
      </c>
      <c r="L75" s="10"/>
      <c r="M75" s="12"/>
      <c r="N75" s="12"/>
    </row>
    <row r="76" spans="1:14" x14ac:dyDescent="0.4">
      <c r="A76" t="str">
        <f t="shared" si="1"/>
        <v>Show</v>
      </c>
      <c r="B76" t="s">
        <v>417</v>
      </c>
      <c r="C76" t="s">
        <v>418</v>
      </c>
      <c r="D76" t="s">
        <v>419</v>
      </c>
      <c r="E76" t="s">
        <v>420</v>
      </c>
      <c r="F76" t="s">
        <v>34</v>
      </c>
      <c r="G76" t="s">
        <v>27</v>
      </c>
      <c r="H76" t="s">
        <v>28</v>
      </c>
      <c r="I76" t="s">
        <v>421</v>
      </c>
      <c r="J76" s="9">
        <v>144716.6</v>
      </c>
      <c r="K76" s="9">
        <v>7235.83</v>
      </c>
      <c r="L76" s="10"/>
      <c r="M76" s="12"/>
      <c r="N76" s="12"/>
    </row>
    <row r="77" spans="1:14" x14ac:dyDescent="0.4">
      <c r="A77" t="str">
        <f t="shared" si="1"/>
        <v>Show</v>
      </c>
      <c r="B77" t="s">
        <v>422</v>
      </c>
      <c r="C77" t="s">
        <v>423</v>
      </c>
      <c r="D77" t="s">
        <v>424</v>
      </c>
      <c r="E77" t="s">
        <v>425</v>
      </c>
      <c r="F77" t="s">
        <v>426</v>
      </c>
      <c r="G77" t="s">
        <v>27</v>
      </c>
      <c r="H77" t="s">
        <v>28</v>
      </c>
      <c r="I77" t="s">
        <v>427</v>
      </c>
      <c r="J77" s="9">
        <v>3253.4</v>
      </c>
      <c r="K77" s="9">
        <v>162.66999999999999</v>
      </c>
      <c r="L77" s="10"/>
      <c r="M77" s="12"/>
      <c r="N77" s="12"/>
    </row>
    <row r="78" spans="1:14" x14ac:dyDescent="0.4">
      <c r="A78" t="str">
        <f t="shared" si="1"/>
        <v>Show</v>
      </c>
      <c r="B78" t="s">
        <v>428</v>
      </c>
      <c r="C78" t="s">
        <v>429</v>
      </c>
      <c r="D78" t="s">
        <v>430</v>
      </c>
      <c r="E78" t="s">
        <v>142</v>
      </c>
      <c r="F78" t="s">
        <v>34</v>
      </c>
      <c r="G78" t="s">
        <v>57</v>
      </c>
      <c r="H78" t="s">
        <v>28</v>
      </c>
      <c r="I78" t="s">
        <v>431</v>
      </c>
      <c r="J78" s="9">
        <v>2880.8</v>
      </c>
      <c r="K78" s="9">
        <v>144.04</v>
      </c>
      <c r="L78" s="10"/>
      <c r="M78" s="12"/>
      <c r="N78" s="12"/>
    </row>
    <row r="79" spans="1:14" x14ac:dyDescent="0.4">
      <c r="A79" t="str">
        <f t="shared" si="1"/>
        <v>Show</v>
      </c>
      <c r="B79" t="s">
        <v>432</v>
      </c>
      <c r="C79" t="s">
        <v>433</v>
      </c>
      <c r="D79" t="s">
        <v>434</v>
      </c>
      <c r="E79" t="s">
        <v>435</v>
      </c>
      <c r="F79" t="s">
        <v>436</v>
      </c>
      <c r="G79" t="s">
        <v>437</v>
      </c>
      <c r="H79" t="s">
        <v>438</v>
      </c>
      <c r="I79" t="s">
        <v>439</v>
      </c>
      <c r="J79" s="9">
        <v>1155.2</v>
      </c>
      <c r="K79" s="9">
        <v>57.76</v>
      </c>
      <c r="L79" s="10"/>
      <c r="M79" s="12"/>
      <c r="N79" s="12"/>
    </row>
    <row r="80" spans="1:14" hidden="1" x14ac:dyDescent="0.4">
      <c r="A80" t="str">
        <f t="shared" si="1"/>
        <v>Hide</v>
      </c>
      <c r="C80" t="s">
        <v>440</v>
      </c>
      <c r="D80" t="s">
        <v>441</v>
      </c>
      <c r="E80" t="s">
        <v>435</v>
      </c>
      <c r="F80" t="s">
        <v>442</v>
      </c>
      <c r="G80" t="s">
        <v>437</v>
      </c>
      <c r="H80" t="s">
        <v>438</v>
      </c>
      <c r="I80" t="s">
        <v>439</v>
      </c>
      <c r="J80" s="9">
        <v>577.79999999999995</v>
      </c>
      <c r="K80" s="9">
        <v>28.89</v>
      </c>
      <c r="L80" s="10"/>
      <c r="M80" s="12"/>
      <c r="N80" s="12"/>
    </row>
    <row r="81" spans="1:14" x14ac:dyDescent="0.4">
      <c r="A81" t="str">
        <f t="shared" si="1"/>
        <v>Show</v>
      </c>
      <c r="B81" t="s">
        <v>443</v>
      </c>
      <c r="C81" t="s">
        <v>444</v>
      </c>
      <c r="D81" t="s">
        <v>445</v>
      </c>
      <c r="E81" t="s">
        <v>446</v>
      </c>
      <c r="F81" t="s">
        <v>34</v>
      </c>
      <c r="G81" t="s">
        <v>213</v>
      </c>
      <c r="H81" t="s">
        <v>28</v>
      </c>
      <c r="I81" t="s">
        <v>447</v>
      </c>
      <c r="J81" s="9">
        <v>18341.2</v>
      </c>
      <c r="K81" s="9">
        <v>917.06</v>
      </c>
      <c r="L81" s="10"/>
      <c r="M81" s="12"/>
      <c r="N81" s="12"/>
    </row>
    <row r="82" spans="1:14" hidden="1" x14ac:dyDescent="0.4">
      <c r="A82" t="str">
        <f t="shared" si="1"/>
        <v>Hide</v>
      </c>
      <c r="L82" s="10"/>
      <c r="M82" s="12"/>
      <c r="N82" s="12"/>
    </row>
    <row r="83" spans="1:14" hidden="1" x14ac:dyDescent="0.4">
      <c r="A83" t="str">
        <f t="shared" si="1"/>
        <v>Hide</v>
      </c>
      <c r="L83" s="10"/>
      <c r="M83" s="12"/>
      <c r="N83" s="12"/>
    </row>
    <row r="84" spans="1:14" hidden="1" x14ac:dyDescent="0.4">
      <c r="A84" t="str">
        <f t="shared" si="1"/>
        <v>Hide</v>
      </c>
      <c r="L84" s="10"/>
      <c r="M84" s="12"/>
      <c r="N84" s="12"/>
    </row>
    <row r="85" spans="1:14" hidden="1" x14ac:dyDescent="0.4">
      <c r="A85" t="str">
        <f t="shared" si="1"/>
        <v>Hide</v>
      </c>
      <c r="L85" s="10"/>
      <c r="M85" s="12"/>
      <c r="N85" s="12"/>
    </row>
    <row r="86" spans="1:14" hidden="1" x14ac:dyDescent="0.4">
      <c r="A86" t="str">
        <f t="shared" si="1"/>
        <v>Hide</v>
      </c>
      <c r="L86" s="10"/>
      <c r="M86" s="12"/>
      <c r="N86" s="12"/>
    </row>
    <row r="87" spans="1:14" hidden="1" x14ac:dyDescent="0.4">
      <c r="A87" t="str">
        <f t="shared" si="1"/>
        <v>Hide</v>
      </c>
      <c r="L87" s="10"/>
      <c r="M87" s="12"/>
      <c r="N87" s="12"/>
    </row>
    <row r="88" spans="1:14" hidden="1" x14ac:dyDescent="0.4">
      <c r="A88" t="str">
        <f t="shared" si="1"/>
        <v>Hide</v>
      </c>
      <c r="L88" s="10"/>
      <c r="M88" s="12"/>
      <c r="N88" s="12"/>
    </row>
    <row r="89" spans="1:14" hidden="1" x14ac:dyDescent="0.4">
      <c r="A89" t="str">
        <f t="shared" si="1"/>
        <v>Hide</v>
      </c>
      <c r="L89" s="10"/>
      <c r="M89" s="12"/>
      <c r="N89" s="12"/>
    </row>
    <row r="90" spans="1:14" hidden="1" x14ac:dyDescent="0.4">
      <c r="A90" t="str">
        <f t="shared" si="1"/>
        <v>Hide</v>
      </c>
      <c r="L90" s="10"/>
      <c r="M90" s="12"/>
      <c r="N90" s="12"/>
    </row>
    <row r="91" spans="1:14" hidden="1" x14ac:dyDescent="0.4">
      <c r="A91" t="str">
        <f t="shared" si="1"/>
        <v>Hide</v>
      </c>
      <c r="L91" s="10"/>
      <c r="M91" s="12"/>
      <c r="N91" s="12"/>
    </row>
    <row r="92" spans="1:14" hidden="1" x14ac:dyDescent="0.4">
      <c r="A92" t="str">
        <f t="shared" si="1"/>
        <v>Hide</v>
      </c>
      <c r="L92" s="10"/>
      <c r="M92" s="12"/>
      <c r="N92" s="12"/>
    </row>
    <row r="93" spans="1:14" hidden="1" x14ac:dyDescent="0.4">
      <c r="A93" t="str">
        <f t="shared" si="1"/>
        <v>Hide</v>
      </c>
      <c r="L93" s="10"/>
      <c r="M93" s="12"/>
      <c r="N93" s="12"/>
    </row>
    <row r="94" spans="1:14" hidden="1" x14ac:dyDescent="0.4">
      <c r="A94" t="str">
        <f t="shared" si="1"/>
        <v>Hide</v>
      </c>
      <c r="L94" s="10"/>
      <c r="M94" s="12"/>
      <c r="N94" s="12"/>
    </row>
    <row r="95" spans="1:14" hidden="1" x14ac:dyDescent="0.4">
      <c r="A95" t="str">
        <f t="shared" si="1"/>
        <v>Hide</v>
      </c>
      <c r="L95" s="10"/>
      <c r="M95" s="12"/>
      <c r="N95" s="12"/>
    </row>
    <row r="96" spans="1:14" hidden="1" x14ac:dyDescent="0.4">
      <c r="A96" t="str">
        <f t="shared" si="1"/>
        <v>Hide</v>
      </c>
      <c r="L96" s="10"/>
      <c r="M96" s="12"/>
      <c r="N96" s="12"/>
    </row>
    <row r="97" spans="1:14" hidden="1" x14ac:dyDescent="0.4">
      <c r="A97" t="str">
        <f t="shared" si="1"/>
        <v>Hide</v>
      </c>
      <c r="L97" s="10"/>
      <c r="M97" s="12"/>
      <c r="N97" s="12"/>
    </row>
    <row r="98" spans="1:14" hidden="1" x14ac:dyDescent="0.4">
      <c r="A98" t="str">
        <f t="shared" si="1"/>
        <v>Hide</v>
      </c>
      <c r="L98" s="10"/>
      <c r="M98" s="12"/>
      <c r="N98" s="12"/>
    </row>
    <row r="99" spans="1:14" hidden="1" x14ac:dyDescent="0.4">
      <c r="A99" t="str">
        <f t="shared" si="1"/>
        <v>Hide</v>
      </c>
      <c r="L99" s="10"/>
      <c r="M99" s="12"/>
      <c r="N99" s="12"/>
    </row>
    <row r="100" spans="1:14" hidden="1" x14ac:dyDescent="0.4">
      <c r="A100" t="str">
        <f t="shared" si="1"/>
        <v>Hide</v>
      </c>
      <c r="L100" s="10"/>
      <c r="M100" s="12"/>
      <c r="N100" s="12"/>
    </row>
    <row r="101" spans="1:14" hidden="1" x14ac:dyDescent="0.4">
      <c r="A101" t="str">
        <f t="shared" si="1"/>
        <v>Hide</v>
      </c>
      <c r="L101" s="10"/>
      <c r="M101" s="12"/>
      <c r="N101" s="12"/>
    </row>
    <row r="102" spans="1:14" hidden="1" x14ac:dyDescent="0.4">
      <c r="A102" t="str">
        <f t="shared" si="1"/>
        <v>Hide</v>
      </c>
      <c r="L102" s="10"/>
      <c r="M102" s="12"/>
      <c r="N102" s="12"/>
    </row>
    <row r="103" spans="1:14" hidden="1" x14ac:dyDescent="0.4">
      <c r="A103" t="str">
        <f t="shared" si="1"/>
        <v>Hide</v>
      </c>
      <c r="L103" s="10"/>
      <c r="M103" s="12"/>
      <c r="N103" s="12"/>
    </row>
    <row r="104" spans="1:14" hidden="1" x14ac:dyDescent="0.4">
      <c r="A104" t="str">
        <f t="shared" si="1"/>
        <v>Hide</v>
      </c>
      <c r="L104" s="10"/>
      <c r="M104" s="12"/>
      <c r="N104" s="12"/>
    </row>
    <row r="105" spans="1:14" hidden="1" x14ac:dyDescent="0.4">
      <c r="A105" t="str">
        <f t="shared" si="1"/>
        <v>Hide</v>
      </c>
      <c r="L105" s="10"/>
      <c r="M105" s="12"/>
      <c r="N105" s="12"/>
    </row>
    <row r="106" spans="1:14" hidden="1" x14ac:dyDescent="0.4">
      <c r="A106" t="str">
        <f t="shared" si="1"/>
        <v>Hide</v>
      </c>
      <c r="L106" s="10"/>
      <c r="M106" s="12"/>
      <c r="N106" s="12"/>
    </row>
    <row r="107" spans="1:14" hidden="1" x14ac:dyDescent="0.4">
      <c r="A107" t="str">
        <f t="shared" si="1"/>
        <v>Hide</v>
      </c>
      <c r="L107" s="10"/>
      <c r="M107" s="12"/>
      <c r="N107" s="12"/>
    </row>
    <row r="108" spans="1:14" hidden="1" x14ac:dyDescent="0.4">
      <c r="A108" t="str">
        <f t="shared" si="1"/>
        <v>Hide</v>
      </c>
      <c r="L108" s="10"/>
      <c r="M108" s="12"/>
      <c r="N108" s="12"/>
    </row>
    <row r="109" spans="1:14" hidden="1" x14ac:dyDescent="0.4">
      <c r="A109" t="str">
        <f t="shared" si="1"/>
        <v>Hide</v>
      </c>
      <c r="L109" s="10"/>
      <c r="M109" s="12"/>
      <c r="N109" s="12"/>
    </row>
    <row r="110" spans="1:14" hidden="1" x14ac:dyDescent="0.4">
      <c r="A110" t="str">
        <f t="shared" si="1"/>
        <v>Hide</v>
      </c>
      <c r="L110" s="10"/>
      <c r="M110" s="12"/>
      <c r="N110" s="12"/>
    </row>
    <row r="111" spans="1:14" hidden="1" x14ac:dyDescent="0.4">
      <c r="A111" t="str">
        <f t="shared" si="1"/>
        <v>Hide</v>
      </c>
      <c r="L111" s="10"/>
      <c r="M111" s="12"/>
      <c r="N111" s="12"/>
    </row>
    <row r="112" spans="1:14" hidden="1" x14ac:dyDescent="0.4">
      <c r="A112" t="str">
        <f t="shared" si="1"/>
        <v>Hide</v>
      </c>
      <c r="L112" s="10"/>
      <c r="M112" s="12"/>
      <c r="N112" s="12"/>
    </row>
    <row r="113" spans="1:14" hidden="1" x14ac:dyDescent="0.4">
      <c r="A113" t="str">
        <f t="shared" si="1"/>
        <v>Hide</v>
      </c>
      <c r="L113" s="10"/>
      <c r="M113" s="12"/>
      <c r="N113" s="12"/>
    </row>
    <row r="114" spans="1:14" hidden="1" x14ac:dyDescent="0.4">
      <c r="A114" t="str">
        <f t="shared" si="1"/>
        <v>Hide</v>
      </c>
      <c r="L114" s="10"/>
      <c r="M114" s="12"/>
      <c r="N114" s="12"/>
    </row>
    <row r="115" spans="1:14" hidden="1" x14ac:dyDescent="0.4">
      <c r="A115" t="str">
        <f t="shared" si="1"/>
        <v>Hide</v>
      </c>
      <c r="L115" s="10"/>
      <c r="M115" s="12"/>
      <c r="N115" s="12"/>
    </row>
    <row r="116" spans="1:14" hidden="1" x14ac:dyDescent="0.4">
      <c r="A116" t="str">
        <f t="shared" si="1"/>
        <v>Hide</v>
      </c>
      <c r="L116" s="10"/>
      <c r="M116" s="12"/>
      <c r="N116" s="12"/>
    </row>
    <row r="117" spans="1:14" hidden="1" x14ac:dyDescent="0.4">
      <c r="A117" t="str">
        <f t="shared" si="1"/>
        <v>Hide</v>
      </c>
      <c r="L117" s="10"/>
      <c r="M117" s="12"/>
      <c r="N117" s="12"/>
    </row>
    <row r="118" spans="1:14" hidden="1" x14ac:dyDescent="0.4">
      <c r="A118" t="str">
        <f t="shared" si="1"/>
        <v>Hide</v>
      </c>
      <c r="L118" s="10"/>
      <c r="M118" s="12"/>
      <c r="N118" s="12"/>
    </row>
    <row r="119" spans="1:14" hidden="1" x14ac:dyDescent="0.4">
      <c r="A119" t="str">
        <f t="shared" si="1"/>
        <v>Hide</v>
      </c>
      <c r="L119" s="10"/>
      <c r="M119" s="12"/>
      <c r="N119" s="12"/>
    </row>
    <row r="120" spans="1:14" hidden="1" x14ac:dyDescent="0.4">
      <c r="A120" t="str">
        <f t="shared" si="1"/>
        <v>Hide</v>
      </c>
      <c r="L120" s="10"/>
      <c r="M120" s="12"/>
      <c r="N120" s="12"/>
    </row>
    <row r="121" spans="1:14" hidden="1" x14ac:dyDescent="0.4">
      <c r="A121" t="str">
        <f t="shared" si="1"/>
        <v>Hide</v>
      </c>
      <c r="L121" s="10"/>
      <c r="M121" s="12"/>
      <c r="N121" s="12"/>
    </row>
    <row r="122" spans="1:14" hidden="1" x14ac:dyDescent="0.4">
      <c r="A122" t="str">
        <f t="shared" si="1"/>
        <v>Hide</v>
      </c>
      <c r="L122" s="10"/>
      <c r="M122" s="12"/>
      <c r="N122" s="12"/>
    </row>
    <row r="123" spans="1:14" hidden="1" x14ac:dyDescent="0.4">
      <c r="A123" t="str">
        <f t="shared" si="1"/>
        <v>Hide</v>
      </c>
      <c r="L123" s="10"/>
      <c r="M123" s="12"/>
      <c r="N123" s="12"/>
    </row>
    <row r="124" spans="1:14" hidden="1" x14ac:dyDescent="0.4">
      <c r="A124" t="str">
        <f t="shared" si="1"/>
        <v>Hide</v>
      </c>
      <c r="L124" s="10"/>
      <c r="M124" s="12"/>
      <c r="N124" s="12"/>
    </row>
    <row r="125" spans="1:14" hidden="1" x14ac:dyDescent="0.4">
      <c r="A125" t="str">
        <f t="shared" si="1"/>
        <v>Hide</v>
      </c>
      <c r="L125" s="10"/>
      <c r="M125" s="12"/>
      <c r="N125" s="12"/>
    </row>
    <row r="126" spans="1:14" hidden="1" x14ac:dyDescent="0.4">
      <c r="A126" t="str">
        <f t="shared" si="1"/>
        <v>Hide</v>
      </c>
      <c r="L126" s="10"/>
      <c r="M126" s="12"/>
      <c r="N126" s="12"/>
    </row>
    <row r="127" spans="1:14" hidden="1" x14ac:dyDescent="0.4">
      <c r="A127" t="str">
        <f t="shared" si="1"/>
        <v>Hide</v>
      </c>
      <c r="L127" s="10"/>
      <c r="M127" s="12"/>
      <c r="N127" s="12"/>
    </row>
    <row r="128" spans="1:14" hidden="1" x14ac:dyDescent="0.4">
      <c r="A128" t="str">
        <f t="shared" si="1"/>
        <v>Hide</v>
      </c>
      <c r="L128" s="10"/>
      <c r="M128" s="12"/>
      <c r="N128" s="12"/>
    </row>
    <row r="129" spans="1:14" hidden="1" x14ac:dyDescent="0.4">
      <c r="A129" t="str">
        <f t="shared" si="1"/>
        <v>Hide</v>
      </c>
      <c r="L129" s="10"/>
      <c r="M129" s="12"/>
      <c r="N129" s="12"/>
    </row>
    <row r="130" spans="1:14" hidden="1" x14ac:dyDescent="0.4">
      <c r="A130" t="str">
        <f t="shared" ref="A130:A193" si="2">IF(B130="","Hide","Show")</f>
        <v>Hide</v>
      </c>
      <c r="L130" s="10"/>
      <c r="M130" s="12"/>
      <c r="N130" s="12"/>
    </row>
    <row r="131" spans="1:14" hidden="1" x14ac:dyDescent="0.4">
      <c r="A131" t="str">
        <f t="shared" si="2"/>
        <v>Hide</v>
      </c>
      <c r="L131" s="10"/>
      <c r="M131" s="12"/>
      <c r="N131" s="12"/>
    </row>
    <row r="132" spans="1:14" hidden="1" x14ac:dyDescent="0.4">
      <c r="A132" t="str">
        <f t="shared" si="2"/>
        <v>Hide</v>
      </c>
      <c r="L132" s="10"/>
      <c r="M132" s="12"/>
      <c r="N132" s="12"/>
    </row>
    <row r="133" spans="1:14" hidden="1" x14ac:dyDescent="0.4">
      <c r="A133" t="str">
        <f t="shared" si="2"/>
        <v>Hide</v>
      </c>
      <c r="L133" s="10"/>
      <c r="M133" s="12"/>
      <c r="N133" s="12"/>
    </row>
    <row r="134" spans="1:14" hidden="1" x14ac:dyDescent="0.4">
      <c r="A134" t="str">
        <f t="shared" si="2"/>
        <v>Hide</v>
      </c>
      <c r="L134" s="10"/>
      <c r="M134" s="12"/>
      <c r="N134" s="12"/>
    </row>
    <row r="135" spans="1:14" hidden="1" x14ac:dyDescent="0.4">
      <c r="A135" t="str">
        <f t="shared" si="2"/>
        <v>Hide</v>
      </c>
      <c r="L135" s="10"/>
      <c r="M135" s="12"/>
      <c r="N135" s="12"/>
    </row>
    <row r="136" spans="1:14" hidden="1" x14ac:dyDescent="0.4">
      <c r="A136" t="str">
        <f t="shared" si="2"/>
        <v>Hide</v>
      </c>
      <c r="L136" s="10"/>
      <c r="M136" s="12"/>
      <c r="N136" s="12"/>
    </row>
    <row r="137" spans="1:14" hidden="1" x14ac:dyDescent="0.4">
      <c r="A137" t="str">
        <f t="shared" si="2"/>
        <v>Hide</v>
      </c>
      <c r="L137" s="10"/>
      <c r="M137" s="12"/>
      <c r="N137" s="12"/>
    </row>
    <row r="138" spans="1:14" hidden="1" x14ac:dyDescent="0.4">
      <c r="A138" t="str">
        <f t="shared" si="2"/>
        <v>Hide</v>
      </c>
      <c r="L138" s="10"/>
      <c r="M138" s="12"/>
      <c r="N138" s="12"/>
    </row>
    <row r="139" spans="1:14" hidden="1" x14ac:dyDescent="0.4">
      <c r="A139" t="str">
        <f t="shared" si="2"/>
        <v>Hide</v>
      </c>
      <c r="L139" s="10"/>
      <c r="M139" s="12"/>
      <c r="N139" s="12"/>
    </row>
    <row r="140" spans="1:14" hidden="1" x14ac:dyDescent="0.4">
      <c r="A140" t="str">
        <f t="shared" si="2"/>
        <v>Hide</v>
      </c>
      <c r="L140" s="10"/>
      <c r="M140" s="12"/>
      <c r="N140" s="12"/>
    </row>
    <row r="141" spans="1:14" hidden="1" x14ac:dyDescent="0.4">
      <c r="A141" t="str">
        <f t="shared" si="2"/>
        <v>Hide</v>
      </c>
      <c r="L141" s="10"/>
      <c r="M141" s="12"/>
      <c r="N141" s="12"/>
    </row>
    <row r="142" spans="1:14" hidden="1" x14ac:dyDescent="0.4">
      <c r="A142" t="str">
        <f t="shared" si="2"/>
        <v>Hide</v>
      </c>
      <c r="L142" s="10"/>
      <c r="M142" s="12"/>
      <c r="N142" s="12"/>
    </row>
    <row r="143" spans="1:14" hidden="1" x14ac:dyDescent="0.4">
      <c r="A143" t="str">
        <f t="shared" si="2"/>
        <v>Hide</v>
      </c>
      <c r="L143" s="10"/>
      <c r="M143" s="12"/>
      <c r="N143" s="12"/>
    </row>
    <row r="144" spans="1:14" hidden="1" x14ac:dyDescent="0.4">
      <c r="A144" t="str">
        <f t="shared" si="2"/>
        <v>Hide</v>
      </c>
      <c r="L144" s="10"/>
      <c r="M144" s="12"/>
      <c r="N144" s="12"/>
    </row>
    <row r="145" spans="1:14" hidden="1" x14ac:dyDescent="0.4">
      <c r="A145" t="str">
        <f t="shared" si="2"/>
        <v>Hide</v>
      </c>
      <c r="L145" s="10"/>
      <c r="M145" s="12"/>
      <c r="N145" s="12"/>
    </row>
    <row r="146" spans="1:14" hidden="1" x14ac:dyDescent="0.4">
      <c r="A146" t="str">
        <f t="shared" si="2"/>
        <v>Hide</v>
      </c>
      <c r="L146" s="10"/>
      <c r="M146" s="12"/>
      <c r="N146" s="12"/>
    </row>
    <row r="147" spans="1:14" hidden="1" x14ac:dyDescent="0.4">
      <c r="A147" t="str">
        <f t="shared" si="2"/>
        <v>Hide</v>
      </c>
      <c r="L147" s="10"/>
      <c r="M147" s="12"/>
      <c r="N147" s="12"/>
    </row>
    <row r="148" spans="1:14" hidden="1" x14ac:dyDescent="0.4">
      <c r="A148" t="str">
        <f t="shared" si="2"/>
        <v>Hide</v>
      </c>
      <c r="L148" s="10"/>
      <c r="M148" s="12"/>
      <c r="N148" s="12"/>
    </row>
    <row r="149" spans="1:14" hidden="1" x14ac:dyDescent="0.4">
      <c r="A149" t="str">
        <f t="shared" si="2"/>
        <v>Hide</v>
      </c>
      <c r="L149" s="10"/>
      <c r="M149" s="12"/>
      <c r="N149" s="12"/>
    </row>
    <row r="150" spans="1:14" hidden="1" x14ac:dyDescent="0.4">
      <c r="A150" t="str">
        <f t="shared" si="2"/>
        <v>Hide</v>
      </c>
      <c r="L150" s="10"/>
      <c r="M150" s="12"/>
      <c r="N150" s="12"/>
    </row>
    <row r="151" spans="1:14" hidden="1" x14ac:dyDescent="0.4">
      <c r="A151" t="str">
        <f t="shared" si="2"/>
        <v>Hide</v>
      </c>
      <c r="L151" s="10"/>
      <c r="M151" s="12"/>
      <c r="N151" s="12"/>
    </row>
    <row r="152" spans="1:14" hidden="1" x14ac:dyDescent="0.4">
      <c r="A152" t="str">
        <f t="shared" si="2"/>
        <v>Hide</v>
      </c>
      <c r="L152" s="10"/>
      <c r="M152" s="12"/>
      <c r="N152" s="12"/>
    </row>
    <row r="153" spans="1:14" hidden="1" x14ac:dyDescent="0.4">
      <c r="A153" t="str">
        <f t="shared" si="2"/>
        <v>Hide</v>
      </c>
      <c r="L153" s="10"/>
      <c r="M153" s="12"/>
      <c r="N153" s="12"/>
    </row>
    <row r="154" spans="1:14" hidden="1" x14ac:dyDescent="0.4">
      <c r="A154" t="str">
        <f t="shared" si="2"/>
        <v>Hide</v>
      </c>
      <c r="L154" s="10"/>
      <c r="M154" s="12"/>
      <c r="N154" s="12"/>
    </row>
    <row r="155" spans="1:14" hidden="1" x14ac:dyDescent="0.4">
      <c r="A155" t="str">
        <f t="shared" si="2"/>
        <v>Hide</v>
      </c>
      <c r="L155" s="10"/>
      <c r="M155" s="12"/>
      <c r="N155" s="12"/>
    </row>
    <row r="156" spans="1:14" hidden="1" x14ac:dyDescent="0.4">
      <c r="A156" t="str">
        <f t="shared" si="2"/>
        <v>Hide</v>
      </c>
      <c r="L156" s="10"/>
      <c r="M156" s="12"/>
      <c r="N156" s="12"/>
    </row>
    <row r="157" spans="1:14" hidden="1" x14ac:dyDescent="0.4">
      <c r="A157" t="str">
        <f t="shared" si="2"/>
        <v>Hide</v>
      </c>
      <c r="L157" s="10"/>
      <c r="M157" s="12"/>
      <c r="N157" s="12"/>
    </row>
    <row r="158" spans="1:14" hidden="1" x14ac:dyDescent="0.4">
      <c r="A158" t="str">
        <f t="shared" si="2"/>
        <v>Hide</v>
      </c>
      <c r="L158" s="10"/>
      <c r="M158" s="12"/>
      <c r="N158" s="12"/>
    </row>
    <row r="159" spans="1:14" hidden="1" x14ac:dyDescent="0.4">
      <c r="A159" t="str">
        <f t="shared" si="2"/>
        <v>Hide</v>
      </c>
      <c r="L159" s="10"/>
      <c r="M159" s="12"/>
      <c r="N159" s="12"/>
    </row>
    <row r="160" spans="1:14" hidden="1" x14ac:dyDescent="0.4">
      <c r="A160" t="str">
        <f t="shared" si="2"/>
        <v>Hide</v>
      </c>
      <c r="L160" s="10"/>
      <c r="M160" s="12"/>
      <c r="N160" s="12"/>
    </row>
    <row r="161" spans="1:14" hidden="1" x14ac:dyDescent="0.4">
      <c r="A161" t="str">
        <f t="shared" si="2"/>
        <v>Hide</v>
      </c>
      <c r="L161" s="10"/>
      <c r="M161" s="12"/>
      <c r="N161" s="12"/>
    </row>
    <row r="162" spans="1:14" hidden="1" x14ac:dyDescent="0.4">
      <c r="A162" t="str">
        <f t="shared" si="2"/>
        <v>Hide</v>
      </c>
      <c r="L162" s="10"/>
      <c r="M162" s="12"/>
      <c r="N162" s="12"/>
    </row>
    <row r="163" spans="1:14" hidden="1" x14ac:dyDescent="0.4">
      <c r="A163" t="str">
        <f t="shared" si="2"/>
        <v>Hide</v>
      </c>
      <c r="L163" s="10"/>
      <c r="M163" s="12"/>
      <c r="N163" s="12"/>
    </row>
    <row r="164" spans="1:14" hidden="1" x14ac:dyDescent="0.4">
      <c r="A164" t="str">
        <f t="shared" si="2"/>
        <v>Hide</v>
      </c>
      <c r="L164" s="10"/>
      <c r="M164" s="12"/>
      <c r="N164" s="12"/>
    </row>
    <row r="165" spans="1:14" hidden="1" x14ac:dyDescent="0.4">
      <c r="A165" t="str">
        <f t="shared" si="2"/>
        <v>Hide</v>
      </c>
      <c r="L165" s="10"/>
      <c r="M165" s="12"/>
      <c r="N165" s="12"/>
    </row>
    <row r="166" spans="1:14" hidden="1" x14ac:dyDescent="0.4">
      <c r="A166" t="str">
        <f t="shared" si="2"/>
        <v>Hide</v>
      </c>
      <c r="L166" s="10"/>
      <c r="M166" s="12"/>
      <c r="N166" s="12"/>
    </row>
    <row r="167" spans="1:14" hidden="1" x14ac:dyDescent="0.4">
      <c r="A167" t="str">
        <f t="shared" si="2"/>
        <v>Hide</v>
      </c>
      <c r="L167" s="10"/>
      <c r="M167" s="12"/>
      <c r="N167" s="12"/>
    </row>
    <row r="168" spans="1:14" hidden="1" x14ac:dyDescent="0.4">
      <c r="A168" t="str">
        <f t="shared" si="2"/>
        <v>Hide</v>
      </c>
      <c r="L168" s="10"/>
      <c r="M168" s="12"/>
      <c r="N168" s="12"/>
    </row>
    <row r="169" spans="1:14" hidden="1" x14ac:dyDescent="0.4">
      <c r="A169" t="str">
        <f t="shared" si="2"/>
        <v>Hide</v>
      </c>
      <c r="L169" s="10"/>
      <c r="M169" s="12"/>
      <c r="N169" s="12"/>
    </row>
    <row r="170" spans="1:14" hidden="1" x14ac:dyDescent="0.4">
      <c r="A170" t="str">
        <f t="shared" si="2"/>
        <v>Hide</v>
      </c>
      <c r="L170" s="10"/>
      <c r="M170" s="12"/>
      <c r="N170" s="12"/>
    </row>
    <row r="171" spans="1:14" hidden="1" x14ac:dyDescent="0.4">
      <c r="A171" t="str">
        <f t="shared" si="2"/>
        <v>Hide</v>
      </c>
      <c r="L171" s="10"/>
      <c r="M171" s="12"/>
      <c r="N171" s="12"/>
    </row>
    <row r="172" spans="1:14" hidden="1" x14ac:dyDescent="0.4">
      <c r="A172" t="str">
        <f t="shared" si="2"/>
        <v>Hide</v>
      </c>
      <c r="L172" s="10"/>
      <c r="M172" s="12"/>
      <c r="N172" s="12"/>
    </row>
    <row r="173" spans="1:14" hidden="1" x14ac:dyDescent="0.4">
      <c r="A173" t="str">
        <f t="shared" si="2"/>
        <v>Hide</v>
      </c>
      <c r="L173" s="10"/>
      <c r="M173" s="12"/>
      <c r="N173" s="12"/>
    </row>
    <row r="174" spans="1:14" hidden="1" x14ac:dyDescent="0.4">
      <c r="A174" t="str">
        <f t="shared" si="2"/>
        <v>Hide</v>
      </c>
      <c r="L174" s="10"/>
      <c r="M174" s="12"/>
      <c r="N174" s="12"/>
    </row>
    <row r="175" spans="1:14" hidden="1" x14ac:dyDescent="0.4">
      <c r="A175" t="str">
        <f t="shared" si="2"/>
        <v>Hide</v>
      </c>
      <c r="L175" s="10"/>
      <c r="M175" s="12"/>
      <c r="N175" s="12"/>
    </row>
    <row r="176" spans="1:14" hidden="1" x14ac:dyDescent="0.4">
      <c r="A176" t="str">
        <f t="shared" si="2"/>
        <v>Hide</v>
      </c>
      <c r="L176" s="10"/>
      <c r="M176" s="12"/>
      <c r="N176" s="12"/>
    </row>
    <row r="177" spans="1:14" hidden="1" x14ac:dyDescent="0.4">
      <c r="A177" t="str">
        <f t="shared" si="2"/>
        <v>Hide</v>
      </c>
      <c r="L177" s="10"/>
      <c r="M177" s="12"/>
      <c r="N177" s="12"/>
    </row>
    <row r="178" spans="1:14" hidden="1" x14ac:dyDescent="0.4">
      <c r="A178" t="str">
        <f t="shared" si="2"/>
        <v>Hide</v>
      </c>
      <c r="L178" s="10"/>
      <c r="M178" s="12"/>
      <c r="N178" s="12"/>
    </row>
    <row r="179" spans="1:14" hidden="1" x14ac:dyDescent="0.4">
      <c r="A179" t="str">
        <f t="shared" si="2"/>
        <v>Hide</v>
      </c>
      <c r="L179" s="10"/>
      <c r="M179" s="12"/>
      <c r="N179" s="12"/>
    </row>
    <row r="180" spans="1:14" hidden="1" x14ac:dyDescent="0.4">
      <c r="A180" t="str">
        <f t="shared" si="2"/>
        <v>Hide</v>
      </c>
      <c r="L180" s="10"/>
      <c r="M180" s="12"/>
      <c r="N180" s="12"/>
    </row>
    <row r="181" spans="1:14" hidden="1" x14ac:dyDescent="0.4">
      <c r="A181" t="str">
        <f t="shared" si="2"/>
        <v>Hide</v>
      </c>
      <c r="L181" s="10"/>
      <c r="M181" s="12"/>
      <c r="N181" s="12"/>
    </row>
    <row r="182" spans="1:14" hidden="1" x14ac:dyDescent="0.4">
      <c r="A182" t="str">
        <f t="shared" si="2"/>
        <v>Hide</v>
      </c>
      <c r="L182" s="10"/>
      <c r="M182" s="12"/>
      <c r="N182" s="12"/>
    </row>
    <row r="183" spans="1:14" hidden="1" x14ac:dyDescent="0.4">
      <c r="A183" t="str">
        <f t="shared" si="2"/>
        <v>Hide</v>
      </c>
      <c r="L183" s="10"/>
      <c r="M183" s="12"/>
      <c r="N183" s="12"/>
    </row>
    <row r="184" spans="1:14" hidden="1" x14ac:dyDescent="0.4">
      <c r="A184" t="str">
        <f t="shared" si="2"/>
        <v>Hide</v>
      </c>
      <c r="L184" s="10"/>
      <c r="M184" s="12"/>
      <c r="N184" s="12"/>
    </row>
    <row r="185" spans="1:14" hidden="1" x14ac:dyDescent="0.4">
      <c r="A185" t="str">
        <f t="shared" si="2"/>
        <v>Hide</v>
      </c>
      <c r="L185" s="10"/>
      <c r="M185" s="12"/>
      <c r="N185" s="12"/>
    </row>
    <row r="186" spans="1:14" hidden="1" x14ac:dyDescent="0.4">
      <c r="A186" t="str">
        <f t="shared" si="2"/>
        <v>Hide</v>
      </c>
      <c r="L186" s="10"/>
      <c r="M186" s="12"/>
      <c r="N186" s="12"/>
    </row>
    <row r="187" spans="1:14" hidden="1" x14ac:dyDescent="0.4">
      <c r="A187" t="str">
        <f t="shared" si="2"/>
        <v>Hide</v>
      </c>
      <c r="L187" s="10"/>
      <c r="M187" s="12"/>
      <c r="N187" s="12"/>
    </row>
    <row r="188" spans="1:14" hidden="1" x14ac:dyDescent="0.4">
      <c r="A188" t="str">
        <f t="shared" si="2"/>
        <v>Hide</v>
      </c>
      <c r="L188" s="10"/>
      <c r="M188" s="12"/>
      <c r="N188" s="12"/>
    </row>
    <row r="189" spans="1:14" hidden="1" x14ac:dyDescent="0.4">
      <c r="A189" t="str">
        <f t="shared" si="2"/>
        <v>Hide</v>
      </c>
      <c r="L189" s="10"/>
      <c r="M189" s="12"/>
      <c r="N189" s="12"/>
    </row>
    <row r="190" spans="1:14" hidden="1" x14ac:dyDescent="0.4">
      <c r="A190" t="str">
        <f t="shared" si="2"/>
        <v>Hide</v>
      </c>
      <c r="L190" s="10"/>
      <c r="M190" s="12"/>
      <c r="N190" s="12"/>
    </row>
    <row r="191" spans="1:14" hidden="1" x14ac:dyDescent="0.4">
      <c r="A191" t="str">
        <f t="shared" si="2"/>
        <v>Hide</v>
      </c>
      <c r="L191" s="10"/>
      <c r="M191" s="12"/>
      <c r="N191" s="12"/>
    </row>
    <row r="192" spans="1:14" hidden="1" x14ac:dyDescent="0.4">
      <c r="A192" t="str">
        <f t="shared" si="2"/>
        <v>Hide</v>
      </c>
      <c r="L192" s="10"/>
      <c r="M192" s="12"/>
      <c r="N192" s="12"/>
    </row>
    <row r="193" spans="1:14" hidden="1" x14ac:dyDescent="0.4">
      <c r="A193" t="str">
        <f t="shared" si="2"/>
        <v>Hide</v>
      </c>
      <c r="L193" s="10"/>
      <c r="M193" s="12"/>
      <c r="N193" s="12"/>
    </row>
    <row r="194" spans="1:14" hidden="1" x14ac:dyDescent="0.4">
      <c r="A194" t="str">
        <f t="shared" ref="A194:A257" si="3">IF(B194="","Hide","Show")</f>
        <v>Hide</v>
      </c>
      <c r="L194" s="10"/>
      <c r="M194" s="12"/>
      <c r="N194" s="12"/>
    </row>
    <row r="195" spans="1:14" hidden="1" x14ac:dyDescent="0.4">
      <c r="A195" t="str">
        <f t="shared" si="3"/>
        <v>Hide</v>
      </c>
      <c r="L195" s="10"/>
      <c r="M195" s="12"/>
      <c r="N195" s="12"/>
    </row>
    <row r="196" spans="1:14" hidden="1" x14ac:dyDescent="0.4">
      <c r="A196" t="str">
        <f t="shared" si="3"/>
        <v>Hide</v>
      </c>
      <c r="L196" s="10"/>
      <c r="M196" s="12"/>
      <c r="N196" s="12"/>
    </row>
    <row r="197" spans="1:14" hidden="1" x14ac:dyDescent="0.4">
      <c r="A197" t="str">
        <f t="shared" si="3"/>
        <v>Hide</v>
      </c>
      <c r="L197" s="10"/>
      <c r="M197" s="12"/>
      <c r="N197" s="12"/>
    </row>
    <row r="198" spans="1:14" hidden="1" x14ac:dyDescent="0.4">
      <c r="A198" t="str">
        <f t="shared" si="3"/>
        <v>Hide</v>
      </c>
      <c r="L198" s="10"/>
      <c r="M198" s="12"/>
      <c r="N198" s="12"/>
    </row>
    <row r="199" spans="1:14" hidden="1" x14ac:dyDescent="0.4">
      <c r="A199" t="str">
        <f t="shared" si="3"/>
        <v>Hide</v>
      </c>
      <c r="L199" s="10"/>
      <c r="M199" s="12"/>
      <c r="N199" s="12"/>
    </row>
    <row r="200" spans="1:14" hidden="1" x14ac:dyDescent="0.4">
      <c r="A200" t="str">
        <f t="shared" si="3"/>
        <v>Hide</v>
      </c>
      <c r="L200" s="10"/>
      <c r="M200" s="12"/>
      <c r="N200" s="12"/>
    </row>
    <row r="201" spans="1:14" hidden="1" x14ac:dyDescent="0.4">
      <c r="A201" t="str">
        <f t="shared" si="3"/>
        <v>Hide</v>
      </c>
      <c r="L201" s="10"/>
      <c r="M201" s="12"/>
      <c r="N201" s="12"/>
    </row>
    <row r="202" spans="1:14" hidden="1" x14ac:dyDescent="0.4">
      <c r="A202" t="str">
        <f t="shared" si="3"/>
        <v>Hide</v>
      </c>
      <c r="L202" s="10"/>
      <c r="M202" s="12"/>
      <c r="N202" s="12"/>
    </row>
    <row r="203" spans="1:14" hidden="1" x14ac:dyDescent="0.4">
      <c r="A203" t="str">
        <f t="shared" si="3"/>
        <v>Hide</v>
      </c>
      <c r="L203" s="10"/>
      <c r="M203" s="12"/>
      <c r="N203" s="12"/>
    </row>
    <row r="204" spans="1:14" hidden="1" x14ac:dyDescent="0.4">
      <c r="A204" t="str">
        <f t="shared" si="3"/>
        <v>Hide</v>
      </c>
      <c r="L204" s="10"/>
      <c r="M204" s="12"/>
      <c r="N204" s="12"/>
    </row>
    <row r="205" spans="1:14" hidden="1" x14ac:dyDescent="0.4">
      <c r="A205" t="str">
        <f t="shared" si="3"/>
        <v>Hide</v>
      </c>
      <c r="L205" s="10"/>
      <c r="M205" s="12"/>
      <c r="N205" s="12"/>
    </row>
    <row r="206" spans="1:14" hidden="1" x14ac:dyDescent="0.4">
      <c r="A206" t="str">
        <f t="shared" si="3"/>
        <v>Hide</v>
      </c>
      <c r="L206" s="10"/>
      <c r="M206" s="12"/>
      <c r="N206" s="12"/>
    </row>
    <row r="207" spans="1:14" hidden="1" x14ac:dyDescent="0.4">
      <c r="A207" t="str">
        <f t="shared" si="3"/>
        <v>Hide</v>
      </c>
      <c r="L207" s="10"/>
      <c r="M207" s="12"/>
      <c r="N207" s="12"/>
    </row>
    <row r="208" spans="1:14" hidden="1" x14ac:dyDescent="0.4">
      <c r="A208" t="str">
        <f t="shared" si="3"/>
        <v>Hide</v>
      </c>
      <c r="L208" s="10"/>
      <c r="M208" s="12"/>
      <c r="N208" s="12"/>
    </row>
    <row r="209" spans="1:14" hidden="1" x14ac:dyDescent="0.4">
      <c r="A209" t="str">
        <f t="shared" si="3"/>
        <v>Hide</v>
      </c>
      <c r="L209" s="10"/>
      <c r="M209" s="12"/>
      <c r="N209" s="12"/>
    </row>
    <row r="210" spans="1:14" hidden="1" x14ac:dyDescent="0.4">
      <c r="A210" t="str">
        <f t="shared" si="3"/>
        <v>Hide</v>
      </c>
      <c r="L210" s="10"/>
      <c r="M210" s="12"/>
      <c r="N210" s="12"/>
    </row>
    <row r="211" spans="1:14" hidden="1" x14ac:dyDescent="0.4">
      <c r="A211" t="str">
        <f t="shared" si="3"/>
        <v>Hide</v>
      </c>
      <c r="L211" s="10"/>
      <c r="M211" s="12"/>
      <c r="N211" s="12"/>
    </row>
    <row r="212" spans="1:14" hidden="1" x14ac:dyDescent="0.4">
      <c r="A212" t="str">
        <f t="shared" si="3"/>
        <v>Hide</v>
      </c>
      <c r="L212" s="10"/>
      <c r="M212" s="12"/>
      <c r="N212" s="12"/>
    </row>
    <row r="213" spans="1:14" hidden="1" x14ac:dyDescent="0.4">
      <c r="A213" t="str">
        <f t="shared" si="3"/>
        <v>Hide</v>
      </c>
      <c r="L213" s="10"/>
      <c r="M213" s="12"/>
      <c r="N213" s="12"/>
    </row>
    <row r="214" spans="1:14" hidden="1" x14ac:dyDescent="0.4">
      <c r="A214" t="str">
        <f t="shared" si="3"/>
        <v>Hide</v>
      </c>
      <c r="L214" s="10"/>
      <c r="M214" s="12"/>
      <c r="N214" s="12"/>
    </row>
    <row r="215" spans="1:14" hidden="1" x14ac:dyDescent="0.4">
      <c r="A215" t="str">
        <f t="shared" si="3"/>
        <v>Hide</v>
      </c>
      <c r="L215" s="10"/>
      <c r="M215" s="12"/>
      <c r="N215" s="12"/>
    </row>
    <row r="216" spans="1:14" hidden="1" x14ac:dyDescent="0.4">
      <c r="A216" t="str">
        <f t="shared" si="3"/>
        <v>Hide</v>
      </c>
      <c r="L216" s="10"/>
      <c r="M216" s="12"/>
      <c r="N216" s="12"/>
    </row>
    <row r="217" spans="1:14" hidden="1" x14ac:dyDescent="0.4">
      <c r="A217" t="str">
        <f t="shared" si="3"/>
        <v>Hide</v>
      </c>
      <c r="L217" s="10"/>
      <c r="M217" s="12"/>
      <c r="N217" s="12"/>
    </row>
    <row r="218" spans="1:14" hidden="1" x14ac:dyDescent="0.4">
      <c r="A218" t="str">
        <f t="shared" si="3"/>
        <v>Hide</v>
      </c>
      <c r="L218" s="10"/>
      <c r="M218" s="12"/>
      <c r="N218" s="12"/>
    </row>
    <row r="219" spans="1:14" hidden="1" x14ac:dyDescent="0.4">
      <c r="A219" t="str">
        <f t="shared" si="3"/>
        <v>Hide</v>
      </c>
      <c r="L219" s="10"/>
      <c r="M219" s="12"/>
      <c r="N219" s="12"/>
    </row>
    <row r="220" spans="1:14" hidden="1" x14ac:dyDescent="0.4">
      <c r="A220" t="str">
        <f t="shared" si="3"/>
        <v>Hide</v>
      </c>
      <c r="L220" s="10"/>
      <c r="M220" s="12"/>
      <c r="N220" s="12"/>
    </row>
    <row r="221" spans="1:14" hidden="1" x14ac:dyDescent="0.4">
      <c r="A221" t="str">
        <f t="shared" si="3"/>
        <v>Hide</v>
      </c>
      <c r="L221" s="10"/>
      <c r="M221" s="12"/>
      <c r="N221" s="12"/>
    </row>
    <row r="222" spans="1:14" hidden="1" x14ac:dyDescent="0.4">
      <c r="A222" t="str">
        <f t="shared" si="3"/>
        <v>Hide</v>
      </c>
      <c r="L222" s="10"/>
      <c r="M222" s="12"/>
      <c r="N222" s="12"/>
    </row>
    <row r="223" spans="1:14" hidden="1" x14ac:dyDescent="0.4">
      <c r="A223" t="str">
        <f t="shared" si="3"/>
        <v>Hide</v>
      </c>
      <c r="L223" s="10"/>
      <c r="M223" s="12"/>
      <c r="N223" s="12"/>
    </row>
    <row r="224" spans="1:14" hidden="1" x14ac:dyDescent="0.4">
      <c r="A224" t="str">
        <f t="shared" si="3"/>
        <v>Hide</v>
      </c>
      <c r="L224" s="10"/>
      <c r="M224" s="12"/>
      <c r="N224" s="12"/>
    </row>
    <row r="225" spans="1:14" hidden="1" x14ac:dyDescent="0.4">
      <c r="A225" t="str">
        <f t="shared" si="3"/>
        <v>Hide</v>
      </c>
      <c r="L225" s="10"/>
      <c r="M225" s="12"/>
      <c r="N225" s="12"/>
    </row>
    <row r="226" spans="1:14" hidden="1" x14ac:dyDescent="0.4">
      <c r="A226" t="str">
        <f t="shared" si="3"/>
        <v>Hide</v>
      </c>
      <c r="L226" s="10"/>
      <c r="M226" s="12"/>
      <c r="N226" s="12"/>
    </row>
    <row r="227" spans="1:14" hidden="1" x14ac:dyDescent="0.4">
      <c r="A227" t="str">
        <f t="shared" si="3"/>
        <v>Hide</v>
      </c>
      <c r="L227" s="10"/>
      <c r="M227" s="12"/>
      <c r="N227" s="12"/>
    </row>
    <row r="228" spans="1:14" hidden="1" x14ac:dyDescent="0.4">
      <c r="A228" t="str">
        <f t="shared" si="3"/>
        <v>Hide</v>
      </c>
      <c r="L228" s="10"/>
      <c r="M228" s="12"/>
      <c r="N228" s="12"/>
    </row>
    <row r="229" spans="1:14" hidden="1" x14ac:dyDescent="0.4">
      <c r="A229" t="str">
        <f t="shared" si="3"/>
        <v>Hide</v>
      </c>
      <c r="L229" s="10"/>
      <c r="M229" s="12"/>
      <c r="N229" s="12"/>
    </row>
    <row r="230" spans="1:14" hidden="1" x14ac:dyDescent="0.4">
      <c r="A230" t="str">
        <f t="shared" si="3"/>
        <v>Hide</v>
      </c>
      <c r="L230" s="10"/>
      <c r="M230" s="12"/>
      <c r="N230" s="12"/>
    </row>
    <row r="231" spans="1:14" hidden="1" x14ac:dyDescent="0.4">
      <c r="A231" t="str">
        <f t="shared" si="3"/>
        <v>Hide</v>
      </c>
      <c r="L231" s="10"/>
      <c r="M231" s="12"/>
      <c r="N231" s="12"/>
    </row>
    <row r="232" spans="1:14" hidden="1" x14ac:dyDescent="0.4">
      <c r="A232" t="str">
        <f t="shared" si="3"/>
        <v>Hide</v>
      </c>
      <c r="L232" s="10"/>
      <c r="M232" s="12"/>
      <c r="N232" s="12"/>
    </row>
    <row r="233" spans="1:14" hidden="1" x14ac:dyDescent="0.4">
      <c r="A233" t="str">
        <f t="shared" si="3"/>
        <v>Hide</v>
      </c>
      <c r="L233" s="10"/>
      <c r="M233" s="12"/>
      <c r="N233" s="12"/>
    </row>
    <row r="234" spans="1:14" hidden="1" x14ac:dyDescent="0.4">
      <c r="A234" t="str">
        <f t="shared" si="3"/>
        <v>Hide</v>
      </c>
      <c r="L234" s="10"/>
      <c r="M234" s="12"/>
      <c r="N234" s="12"/>
    </row>
    <row r="235" spans="1:14" hidden="1" x14ac:dyDescent="0.4">
      <c r="A235" t="str">
        <f t="shared" si="3"/>
        <v>Hide</v>
      </c>
      <c r="L235" s="10"/>
      <c r="M235" s="12"/>
      <c r="N235" s="12"/>
    </row>
    <row r="236" spans="1:14" hidden="1" x14ac:dyDescent="0.4">
      <c r="A236" t="str">
        <f t="shared" si="3"/>
        <v>Hide</v>
      </c>
      <c r="L236" s="10"/>
      <c r="M236" s="12"/>
      <c r="N236" s="12"/>
    </row>
    <row r="237" spans="1:14" hidden="1" x14ac:dyDescent="0.4">
      <c r="A237" t="str">
        <f t="shared" si="3"/>
        <v>Hide</v>
      </c>
      <c r="L237" s="10"/>
      <c r="M237" s="12"/>
      <c r="N237" s="12"/>
    </row>
    <row r="238" spans="1:14" hidden="1" x14ac:dyDescent="0.4">
      <c r="A238" t="str">
        <f t="shared" si="3"/>
        <v>Hide</v>
      </c>
      <c r="L238" s="10"/>
      <c r="M238" s="12"/>
      <c r="N238" s="12"/>
    </row>
    <row r="239" spans="1:14" hidden="1" x14ac:dyDescent="0.4">
      <c r="A239" t="str">
        <f t="shared" si="3"/>
        <v>Hide</v>
      </c>
      <c r="L239" s="10"/>
      <c r="M239" s="12"/>
      <c r="N239" s="12"/>
    </row>
    <row r="240" spans="1:14" hidden="1" x14ac:dyDescent="0.4">
      <c r="A240" t="str">
        <f t="shared" si="3"/>
        <v>Hide</v>
      </c>
      <c r="L240" s="10"/>
      <c r="M240" s="12"/>
      <c r="N240" s="12"/>
    </row>
    <row r="241" spans="1:14" hidden="1" x14ac:dyDescent="0.4">
      <c r="A241" t="str">
        <f t="shared" si="3"/>
        <v>Hide</v>
      </c>
      <c r="L241" s="10"/>
      <c r="M241" s="12"/>
      <c r="N241" s="12"/>
    </row>
    <row r="242" spans="1:14" hidden="1" x14ac:dyDescent="0.4">
      <c r="A242" t="str">
        <f t="shared" si="3"/>
        <v>Hide</v>
      </c>
      <c r="L242" s="10"/>
      <c r="M242" s="12"/>
      <c r="N242" s="12"/>
    </row>
    <row r="243" spans="1:14" hidden="1" x14ac:dyDescent="0.4">
      <c r="A243" t="str">
        <f t="shared" si="3"/>
        <v>Hide</v>
      </c>
      <c r="L243" s="10"/>
      <c r="M243" s="12"/>
      <c r="N243" s="12"/>
    </row>
    <row r="244" spans="1:14" hidden="1" x14ac:dyDescent="0.4">
      <c r="A244" t="str">
        <f t="shared" si="3"/>
        <v>Hide</v>
      </c>
      <c r="L244" s="10"/>
      <c r="M244" s="12"/>
      <c r="N244" s="12"/>
    </row>
    <row r="245" spans="1:14" hidden="1" x14ac:dyDescent="0.4">
      <c r="A245" t="str">
        <f t="shared" si="3"/>
        <v>Hide</v>
      </c>
      <c r="L245" s="10"/>
      <c r="M245" s="12"/>
      <c r="N245" s="12"/>
    </row>
    <row r="246" spans="1:14" hidden="1" x14ac:dyDescent="0.4">
      <c r="A246" t="str">
        <f t="shared" si="3"/>
        <v>Hide</v>
      </c>
      <c r="L246" s="10"/>
      <c r="M246" s="12"/>
      <c r="N246" s="12"/>
    </row>
    <row r="247" spans="1:14" hidden="1" x14ac:dyDescent="0.4">
      <c r="A247" t="str">
        <f t="shared" si="3"/>
        <v>Hide</v>
      </c>
      <c r="L247" s="10"/>
      <c r="M247" s="12"/>
      <c r="N247" s="12"/>
    </row>
    <row r="248" spans="1:14" hidden="1" x14ac:dyDescent="0.4">
      <c r="A248" t="str">
        <f t="shared" si="3"/>
        <v>Hide</v>
      </c>
      <c r="L248" s="10"/>
      <c r="M248" s="12"/>
      <c r="N248" s="12"/>
    </row>
    <row r="249" spans="1:14" hidden="1" x14ac:dyDescent="0.4">
      <c r="A249" t="str">
        <f t="shared" si="3"/>
        <v>Hide</v>
      </c>
      <c r="L249" s="10"/>
      <c r="M249" s="12"/>
      <c r="N249" s="12"/>
    </row>
    <row r="250" spans="1:14" hidden="1" x14ac:dyDescent="0.4">
      <c r="A250" t="str">
        <f t="shared" si="3"/>
        <v>Hide</v>
      </c>
      <c r="L250" s="10"/>
      <c r="M250" s="12"/>
      <c r="N250" s="12"/>
    </row>
    <row r="251" spans="1:14" hidden="1" x14ac:dyDescent="0.4">
      <c r="A251" t="str">
        <f t="shared" si="3"/>
        <v>Hide</v>
      </c>
      <c r="L251" s="10"/>
      <c r="M251" s="12"/>
      <c r="N251" s="12"/>
    </row>
    <row r="252" spans="1:14" hidden="1" x14ac:dyDescent="0.4">
      <c r="A252" t="str">
        <f t="shared" si="3"/>
        <v>Hide</v>
      </c>
      <c r="L252" s="10"/>
      <c r="M252" s="12"/>
      <c r="N252" s="12"/>
    </row>
    <row r="253" spans="1:14" hidden="1" x14ac:dyDescent="0.4">
      <c r="A253" t="str">
        <f t="shared" si="3"/>
        <v>Hide</v>
      </c>
      <c r="L253" s="10"/>
      <c r="M253" s="12"/>
      <c r="N253" s="12"/>
    </row>
    <row r="254" spans="1:14" hidden="1" x14ac:dyDescent="0.4">
      <c r="A254" t="str">
        <f t="shared" si="3"/>
        <v>Hide</v>
      </c>
      <c r="L254" s="10"/>
      <c r="M254" s="12"/>
      <c r="N254" s="12"/>
    </row>
    <row r="255" spans="1:14" hidden="1" x14ac:dyDescent="0.4">
      <c r="A255" t="str">
        <f t="shared" si="3"/>
        <v>Hide</v>
      </c>
      <c r="L255" s="10"/>
      <c r="M255" s="12"/>
      <c r="N255" s="12"/>
    </row>
    <row r="256" spans="1:14" hidden="1" x14ac:dyDescent="0.4">
      <c r="A256" t="str">
        <f t="shared" si="3"/>
        <v>Hide</v>
      </c>
      <c r="L256" s="10"/>
      <c r="M256" s="12"/>
      <c r="N256" s="12"/>
    </row>
    <row r="257" spans="1:14" hidden="1" x14ac:dyDescent="0.4">
      <c r="A257" t="str">
        <f t="shared" si="3"/>
        <v>Hide</v>
      </c>
      <c r="L257" s="10"/>
      <c r="M257" s="12"/>
      <c r="N257" s="12"/>
    </row>
    <row r="258" spans="1:14" hidden="1" x14ac:dyDescent="0.4">
      <c r="A258" t="str">
        <f t="shared" ref="A258:A321" si="4">IF(B258="","Hide","Show")</f>
        <v>Hide</v>
      </c>
      <c r="L258" s="10"/>
      <c r="M258" s="12"/>
      <c r="N258" s="12"/>
    </row>
    <row r="259" spans="1:14" hidden="1" x14ac:dyDescent="0.4">
      <c r="A259" t="str">
        <f t="shared" si="4"/>
        <v>Hide</v>
      </c>
      <c r="L259" s="10"/>
      <c r="M259" s="12"/>
      <c r="N259" s="12"/>
    </row>
    <row r="260" spans="1:14" hidden="1" x14ac:dyDescent="0.4">
      <c r="A260" t="str">
        <f t="shared" si="4"/>
        <v>Hide</v>
      </c>
      <c r="L260" s="10"/>
      <c r="M260" s="12"/>
      <c r="N260" s="12"/>
    </row>
    <row r="261" spans="1:14" hidden="1" x14ac:dyDescent="0.4">
      <c r="A261" t="str">
        <f t="shared" si="4"/>
        <v>Hide</v>
      </c>
      <c r="L261" s="10"/>
      <c r="M261" s="12"/>
      <c r="N261" s="12"/>
    </row>
    <row r="262" spans="1:14" hidden="1" x14ac:dyDescent="0.4">
      <c r="A262" t="str">
        <f t="shared" si="4"/>
        <v>Hide</v>
      </c>
      <c r="L262" s="10"/>
      <c r="M262" s="12"/>
      <c r="N262" s="12"/>
    </row>
    <row r="263" spans="1:14" hidden="1" x14ac:dyDescent="0.4">
      <c r="A263" t="str">
        <f t="shared" si="4"/>
        <v>Hide</v>
      </c>
      <c r="L263" s="10"/>
      <c r="M263" s="12"/>
      <c r="N263" s="12"/>
    </row>
    <row r="264" spans="1:14" hidden="1" x14ac:dyDescent="0.4">
      <c r="A264" t="str">
        <f t="shared" si="4"/>
        <v>Hide</v>
      </c>
      <c r="L264" s="10"/>
      <c r="M264" s="12"/>
      <c r="N264" s="12"/>
    </row>
    <row r="265" spans="1:14" hidden="1" x14ac:dyDescent="0.4">
      <c r="A265" t="str">
        <f t="shared" si="4"/>
        <v>Hide</v>
      </c>
      <c r="L265" s="10"/>
      <c r="M265" s="12"/>
      <c r="N265" s="12"/>
    </row>
    <row r="266" spans="1:14" hidden="1" x14ac:dyDescent="0.4">
      <c r="A266" t="str">
        <f t="shared" si="4"/>
        <v>Hide</v>
      </c>
      <c r="L266" s="10"/>
      <c r="M266" s="12"/>
      <c r="N266" s="12"/>
    </row>
    <row r="267" spans="1:14" hidden="1" x14ac:dyDescent="0.4">
      <c r="A267" t="str">
        <f t="shared" si="4"/>
        <v>Hide</v>
      </c>
      <c r="L267" s="10"/>
      <c r="M267" s="12"/>
      <c r="N267" s="12"/>
    </row>
    <row r="268" spans="1:14" hidden="1" x14ac:dyDescent="0.4">
      <c r="A268" t="str">
        <f t="shared" si="4"/>
        <v>Hide</v>
      </c>
      <c r="L268" s="10"/>
      <c r="M268" s="12"/>
      <c r="N268" s="12"/>
    </row>
    <row r="269" spans="1:14" hidden="1" x14ac:dyDescent="0.4">
      <c r="A269" t="str">
        <f t="shared" si="4"/>
        <v>Hide</v>
      </c>
      <c r="L269" s="10"/>
      <c r="M269" s="12"/>
      <c r="N269" s="12"/>
    </row>
    <row r="270" spans="1:14" hidden="1" x14ac:dyDescent="0.4">
      <c r="A270" t="str">
        <f t="shared" si="4"/>
        <v>Hide</v>
      </c>
      <c r="L270" s="10"/>
      <c r="M270" s="12"/>
      <c r="N270" s="12"/>
    </row>
    <row r="271" spans="1:14" hidden="1" x14ac:dyDescent="0.4">
      <c r="A271" t="str">
        <f t="shared" si="4"/>
        <v>Hide</v>
      </c>
      <c r="L271" s="10"/>
      <c r="M271" s="12"/>
      <c r="N271" s="12"/>
    </row>
    <row r="272" spans="1:14" hidden="1" x14ac:dyDescent="0.4">
      <c r="A272" t="str">
        <f t="shared" si="4"/>
        <v>Hide</v>
      </c>
      <c r="L272" s="10"/>
      <c r="M272" s="12"/>
      <c r="N272" s="12"/>
    </row>
    <row r="273" spans="1:14" hidden="1" x14ac:dyDescent="0.4">
      <c r="A273" t="str">
        <f t="shared" si="4"/>
        <v>Hide</v>
      </c>
      <c r="L273" s="10"/>
      <c r="M273" s="12"/>
      <c r="N273" s="12"/>
    </row>
    <row r="274" spans="1:14" hidden="1" x14ac:dyDescent="0.4">
      <c r="A274" t="str">
        <f t="shared" si="4"/>
        <v>Hide</v>
      </c>
      <c r="L274" s="10"/>
      <c r="M274" s="12"/>
      <c r="N274" s="12"/>
    </row>
    <row r="275" spans="1:14" hidden="1" x14ac:dyDescent="0.4">
      <c r="A275" t="str">
        <f t="shared" si="4"/>
        <v>Hide</v>
      </c>
      <c r="L275" s="10"/>
      <c r="M275" s="12"/>
      <c r="N275" s="12"/>
    </row>
    <row r="276" spans="1:14" hidden="1" x14ac:dyDescent="0.4">
      <c r="A276" t="str">
        <f t="shared" si="4"/>
        <v>Hide</v>
      </c>
      <c r="L276" s="10"/>
      <c r="M276" s="12"/>
      <c r="N276" s="12"/>
    </row>
    <row r="277" spans="1:14" hidden="1" x14ac:dyDescent="0.4">
      <c r="A277" t="str">
        <f t="shared" si="4"/>
        <v>Hide</v>
      </c>
      <c r="L277" s="10"/>
      <c r="M277" s="12"/>
      <c r="N277" s="12"/>
    </row>
    <row r="278" spans="1:14" hidden="1" x14ac:dyDescent="0.4">
      <c r="A278" t="str">
        <f t="shared" si="4"/>
        <v>Hide</v>
      </c>
      <c r="L278" s="10"/>
      <c r="M278" s="12"/>
      <c r="N278" s="12"/>
    </row>
    <row r="279" spans="1:14" hidden="1" x14ac:dyDescent="0.4">
      <c r="A279" t="str">
        <f t="shared" si="4"/>
        <v>Hide</v>
      </c>
      <c r="L279" s="10"/>
      <c r="M279" s="12"/>
      <c r="N279" s="12"/>
    </row>
    <row r="280" spans="1:14" hidden="1" x14ac:dyDescent="0.4">
      <c r="A280" t="str">
        <f t="shared" si="4"/>
        <v>Hide</v>
      </c>
      <c r="L280" s="10"/>
      <c r="M280" s="12"/>
      <c r="N280" s="12"/>
    </row>
    <row r="281" spans="1:14" hidden="1" x14ac:dyDescent="0.4">
      <c r="A281" t="str">
        <f t="shared" si="4"/>
        <v>Hide</v>
      </c>
      <c r="L281" s="10"/>
      <c r="M281" s="12"/>
      <c r="N281" s="12"/>
    </row>
    <row r="282" spans="1:14" hidden="1" x14ac:dyDescent="0.4">
      <c r="A282" t="str">
        <f t="shared" si="4"/>
        <v>Hide</v>
      </c>
      <c r="L282" s="10"/>
      <c r="M282" s="12"/>
      <c r="N282" s="12"/>
    </row>
    <row r="283" spans="1:14" hidden="1" x14ac:dyDescent="0.4">
      <c r="A283" t="str">
        <f t="shared" si="4"/>
        <v>Hide</v>
      </c>
      <c r="L283" s="10"/>
      <c r="M283" s="12"/>
      <c r="N283" s="12"/>
    </row>
    <row r="284" spans="1:14" hidden="1" x14ac:dyDescent="0.4">
      <c r="A284" t="str">
        <f t="shared" si="4"/>
        <v>Hide</v>
      </c>
      <c r="L284" s="10"/>
      <c r="M284" s="12"/>
      <c r="N284" s="12"/>
    </row>
    <row r="285" spans="1:14" hidden="1" x14ac:dyDescent="0.4">
      <c r="A285" t="str">
        <f t="shared" si="4"/>
        <v>Hide</v>
      </c>
      <c r="L285" s="10"/>
      <c r="M285" s="12"/>
      <c r="N285" s="12"/>
    </row>
    <row r="286" spans="1:14" hidden="1" x14ac:dyDescent="0.4">
      <c r="A286" t="str">
        <f t="shared" si="4"/>
        <v>Hide</v>
      </c>
      <c r="L286" s="10"/>
      <c r="M286" s="12"/>
      <c r="N286" s="12"/>
    </row>
    <row r="287" spans="1:14" hidden="1" x14ac:dyDescent="0.4">
      <c r="A287" t="str">
        <f t="shared" si="4"/>
        <v>Hide</v>
      </c>
      <c r="L287" s="10"/>
      <c r="M287" s="12"/>
      <c r="N287" s="12"/>
    </row>
    <row r="288" spans="1:14" hidden="1" x14ac:dyDescent="0.4">
      <c r="A288" t="str">
        <f t="shared" si="4"/>
        <v>Hide</v>
      </c>
      <c r="L288" s="10"/>
      <c r="M288" s="12"/>
      <c r="N288" s="12"/>
    </row>
    <row r="289" spans="1:14" hidden="1" x14ac:dyDescent="0.4">
      <c r="A289" t="str">
        <f t="shared" si="4"/>
        <v>Hide</v>
      </c>
      <c r="L289" s="10"/>
      <c r="M289" s="12"/>
      <c r="N289" s="12"/>
    </row>
    <row r="290" spans="1:14" hidden="1" x14ac:dyDescent="0.4">
      <c r="A290" t="str">
        <f t="shared" si="4"/>
        <v>Hide</v>
      </c>
      <c r="L290" s="10"/>
      <c r="M290" s="12"/>
      <c r="N290" s="12"/>
    </row>
    <row r="291" spans="1:14" hidden="1" x14ac:dyDescent="0.4">
      <c r="A291" t="str">
        <f t="shared" si="4"/>
        <v>Hide</v>
      </c>
      <c r="L291" s="10"/>
      <c r="M291" s="12"/>
      <c r="N291" s="12"/>
    </row>
    <row r="292" spans="1:14" hidden="1" x14ac:dyDescent="0.4">
      <c r="A292" t="str">
        <f t="shared" si="4"/>
        <v>Hide</v>
      </c>
      <c r="L292" s="10"/>
      <c r="M292" s="12"/>
      <c r="N292" s="12"/>
    </row>
    <row r="293" spans="1:14" hidden="1" x14ac:dyDescent="0.4">
      <c r="A293" t="str">
        <f t="shared" si="4"/>
        <v>Hide</v>
      </c>
      <c r="L293" s="10"/>
      <c r="M293" s="12"/>
      <c r="N293" s="12"/>
    </row>
    <row r="294" spans="1:14" hidden="1" x14ac:dyDescent="0.4">
      <c r="A294" t="str">
        <f t="shared" si="4"/>
        <v>Hide</v>
      </c>
      <c r="L294" s="10"/>
      <c r="M294" s="12"/>
      <c r="N294" s="12"/>
    </row>
    <row r="295" spans="1:14" hidden="1" x14ac:dyDescent="0.4">
      <c r="A295" t="str">
        <f t="shared" si="4"/>
        <v>Hide</v>
      </c>
      <c r="L295" s="10"/>
      <c r="M295" s="12"/>
      <c r="N295" s="12"/>
    </row>
    <row r="296" spans="1:14" hidden="1" x14ac:dyDescent="0.4">
      <c r="A296" t="str">
        <f t="shared" si="4"/>
        <v>Hide</v>
      </c>
      <c r="L296" s="10"/>
      <c r="M296" s="12"/>
      <c r="N296" s="12"/>
    </row>
    <row r="297" spans="1:14" hidden="1" x14ac:dyDescent="0.4">
      <c r="A297" t="str">
        <f t="shared" si="4"/>
        <v>Hide</v>
      </c>
      <c r="L297" s="10"/>
      <c r="M297" s="12"/>
      <c r="N297" s="12"/>
    </row>
    <row r="298" spans="1:14" hidden="1" x14ac:dyDescent="0.4">
      <c r="A298" t="str">
        <f t="shared" si="4"/>
        <v>Hide</v>
      </c>
      <c r="L298" s="10"/>
      <c r="M298" s="12"/>
      <c r="N298" s="12"/>
    </row>
    <row r="299" spans="1:14" hidden="1" x14ac:dyDescent="0.4">
      <c r="A299" t="str">
        <f t="shared" si="4"/>
        <v>Hide</v>
      </c>
      <c r="L299" s="10"/>
      <c r="M299" s="12"/>
      <c r="N299" s="12"/>
    </row>
    <row r="300" spans="1:14" hidden="1" x14ac:dyDescent="0.4">
      <c r="A300" t="str">
        <f t="shared" si="4"/>
        <v>Hide</v>
      </c>
      <c r="L300" s="10"/>
      <c r="M300" s="12"/>
      <c r="N300" s="12"/>
    </row>
    <row r="301" spans="1:14" hidden="1" x14ac:dyDescent="0.4">
      <c r="A301" t="str">
        <f t="shared" si="4"/>
        <v>Hide</v>
      </c>
      <c r="L301" s="10"/>
      <c r="M301" s="12"/>
      <c r="N301" s="12"/>
    </row>
    <row r="302" spans="1:14" hidden="1" x14ac:dyDescent="0.4">
      <c r="A302" t="str">
        <f t="shared" si="4"/>
        <v>Hide</v>
      </c>
      <c r="L302" s="10"/>
      <c r="M302" s="12"/>
      <c r="N302" s="12"/>
    </row>
    <row r="303" spans="1:14" hidden="1" x14ac:dyDescent="0.4">
      <c r="A303" t="str">
        <f t="shared" si="4"/>
        <v>Hide</v>
      </c>
      <c r="L303" s="10"/>
      <c r="M303" s="12"/>
      <c r="N303" s="12"/>
    </row>
    <row r="304" spans="1:14" hidden="1" x14ac:dyDescent="0.4">
      <c r="A304" t="str">
        <f t="shared" si="4"/>
        <v>Hide</v>
      </c>
      <c r="L304" s="10"/>
      <c r="M304" s="12"/>
      <c r="N304" s="12"/>
    </row>
    <row r="305" spans="1:14" hidden="1" x14ac:dyDescent="0.4">
      <c r="A305" t="str">
        <f t="shared" si="4"/>
        <v>Hide</v>
      </c>
      <c r="L305" s="10"/>
      <c r="M305" s="12"/>
      <c r="N305" s="12"/>
    </row>
    <row r="306" spans="1:14" hidden="1" x14ac:dyDescent="0.4">
      <c r="A306" t="str">
        <f t="shared" si="4"/>
        <v>Hide</v>
      </c>
      <c r="L306" s="10"/>
      <c r="M306" s="12"/>
      <c r="N306" s="12"/>
    </row>
    <row r="307" spans="1:14" hidden="1" x14ac:dyDescent="0.4">
      <c r="A307" t="str">
        <f t="shared" si="4"/>
        <v>Hide</v>
      </c>
      <c r="L307" s="10"/>
      <c r="M307" s="12"/>
      <c r="N307" s="12"/>
    </row>
    <row r="308" spans="1:14" hidden="1" x14ac:dyDescent="0.4">
      <c r="A308" t="str">
        <f t="shared" si="4"/>
        <v>Hide</v>
      </c>
      <c r="L308" s="10"/>
      <c r="M308" s="12"/>
      <c r="N308" s="12"/>
    </row>
    <row r="309" spans="1:14" hidden="1" x14ac:dyDescent="0.4">
      <c r="A309" t="str">
        <f t="shared" si="4"/>
        <v>Hide</v>
      </c>
      <c r="L309" s="10"/>
      <c r="M309" s="12"/>
      <c r="N309" s="12"/>
    </row>
    <row r="310" spans="1:14" hidden="1" x14ac:dyDescent="0.4">
      <c r="A310" t="str">
        <f t="shared" si="4"/>
        <v>Hide</v>
      </c>
      <c r="L310" s="10"/>
      <c r="M310" s="12"/>
      <c r="N310" s="12"/>
    </row>
    <row r="311" spans="1:14" hidden="1" x14ac:dyDescent="0.4">
      <c r="A311" t="str">
        <f t="shared" si="4"/>
        <v>Hide</v>
      </c>
      <c r="L311" s="10"/>
      <c r="M311" s="12"/>
      <c r="N311" s="12"/>
    </row>
    <row r="312" spans="1:14" hidden="1" x14ac:dyDescent="0.4">
      <c r="A312" t="str">
        <f t="shared" si="4"/>
        <v>Hide</v>
      </c>
      <c r="L312" s="10"/>
      <c r="M312" s="12"/>
      <c r="N312" s="12"/>
    </row>
    <row r="313" spans="1:14" hidden="1" x14ac:dyDescent="0.4">
      <c r="A313" t="str">
        <f t="shared" si="4"/>
        <v>Hide</v>
      </c>
      <c r="L313" s="10"/>
      <c r="M313" s="12"/>
      <c r="N313" s="12"/>
    </row>
    <row r="314" spans="1:14" hidden="1" x14ac:dyDescent="0.4">
      <c r="A314" t="str">
        <f t="shared" si="4"/>
        <v>Hide</v>
      </c>
      <c r="L314" s="10"/>
      <c r="M314" s="12"/>
      <c r="N314" s="12"/>
    </row>
    <row r="315" spans="1:14" hidden="1" x14ac:dyDescent="0.4">
      <c r="A315" t="str">
        <f t="shared" si="4"/>
        <v>Hide</v>
      </c>
      <c r="L315" s="10"/>
      <c r="M315" s="12"/>
      <c r="N315" s="12"/>
    </row>
    <row r="316" spans="1:14" hidden="1" x14ac:dyDescent="0.4">
      <c r="A316" t="str">
        <f t="shared" si="4"/>
        <v>Hide</v>
      </c>
      <c r="L316" s="10"/>
      <c r="M316" s="12"/>
      <c r="N316" s="12"/>
    </row>
    <row r="317" spans="1:14" hidden="1" x14ac:dyDescent="0.4">
      <c r="A317" t="str">
        <f t="shared" si="4"/>
        <v>Hide</v>
      </c>
      <c r="L317" s="10"/>
      <c r="M317" s="12"/>
      <c r="N317" s="12"/>
    </row>
    <row r="318" spans="1:14" hidden="1" x14ac:dyDescent="0.4">
      <c r="A318" t="str">
        <f t="shared" si="4"/>
        <v>Hide</v>
      </c>
      <c r="L318" s="10"/>
      <c r="M318" s="12"/>
      <c r="N318" s="12"/>
    </row>
    <row r="319" spans="1:14" hidden="1" x14ac:dyDescent="0.4">
      <c r="A319" t="str">
        <f t="shared" si="4"/>
        <v>Hide</v>
      </c>
      <c r="L319" s="10"/>
      <c r="M319" s="12"/>
      <c r="N319" s="12"/>
    </row>
    <row r="320" spans="1:14" hidden="1" x14ac:dyDescent="0.4">
      <c r="A320" t="str">
        <f t="shared" si="4"/>
        <v>Hide</v>
      </c>
      <c r="L320" s="10"/>
      <c r="M320" s="12"/>
      <c r="N320" s="12"/>
    </row>
    <row r="321" spans="1:14" hidden="1" x14ac:dyDescent="0.4">
      <c r="A321" t="str">
        <f t="shared" si="4"/>
        <v>Hide</v>
      </c>
      <c r="L321" s="10"/>
      <c r="M321" s="12"/>
      <c r="N321" s="12"/>
    </row>
    <row r="322" spans="1:14" hidden="1" x14ac:dyDescent="0.4">
      <c r="A322" t="str">
        <f t="shared" ref="A322:A385" si="5">IF(B322="","Hide","Show")</f>
        <v>Hide</v>
      </c>
      <c r="L322" s="10"/>
      <c r="M322" s="12"/>
      <c r="N322" s="12"/>
    </row>
    <row r="323" spans="1:14" hidden="1" x14ac:dyDescent="0.4">
      <c r="A323" t="str">
        <f t="shared" si="5"/>
        <v>Hide</v>
      </c>
      <c r="L323" s="10"/>
      <c r="M323" s="12"/>
      <c r="N323" s="12"/>
    </row>
    <row r="324" spans="1:14" hidden="1" x14ac:dyDescent="0.4">
      <c r="A324" t="str">
        <f t="shared" si="5"/>
        <v>Hide</v>
      </c>
      <c r="L324" s="10"/>
      <c r="M324" s="12"/>
      <c r="N324" s="12"/>
    </row>
    <row r="325" spans="1:14" hidden="1" x14ac:dyDescent="0.4">
      <c r="A325" t="str">
        <f t="shared" si="5"/>
        <v>Hide</v>
      </c>
      <c r="L325" s="10"/>
      <c r="M325" s="12"/>
      <c r="N325" s="12"/>
    </row>
    <row r="326" spans="1:14" hidden="1" x14ac:dyDescent="0.4">
      <c r="A326" t="str">
        <f t="shared" si="5"/>
        <v>Hide</v>
      </c>
      <c r="L326" s="10"/>
      <c r="M326" s="12"/>
      <c r="N326" s="12"/>
    </row>
    <row r="327" spans="1:14" hidden="1" x14ac:dyDescent="0.4">
      <c r="A327" t="str">
        <f t="shared" si="5"/>
        <v>Hide</v>
      </c>
      <c r="L327" s="10"/>
      <c r="M327" s="12"/>
      <c r="N327" s="12"/>
    </row>
    <row r="328" spans="1:14" hidden="1" x14ac:dyDescent="0.4">
      <c r="A328" t="str">
        <f t="shared" si="5"/>
        <v>Hide</v>
      </c>
      <c r="L328" s="10"/>
      <c r="M328" s="12"/>
      <c r="N328" s="12"/>
    </row>
    <row r="329" spans="1:14" hidden="1" x14ac:dyDescent="0.4">
      <c r="A329" t="str">
        <f t="shared" si="5"/>
        <v>Hide</v>
      </c>
      <c r="L329" s="10"/>
      <c r="M329" s="12"/>
      <c r="N329" s="12"/>
    </row>
    <row r="330" spans="1:14" hidden="1" x14ac:dyDescent="0.4">
      <c r="A330" t="str">
        <f t="shared" si="5"/>
        <v>Hide</v>
      </c>
      <c r="L330" s="10"/>
      <c r="M330" s="12"/>
      <c r="N330" s="12"/>
    </row>
    <row r="331" spans="1:14" hidden="1" x14ac:dyDescent="0.4">
      <c r="A331" t="str">
        <f t="shared" si="5"/>
        <v>Hide</v>
      </c>
      <c r="L331" s="10"/>
      <c r="M331" s="12"/>
      <c r="N331" s="12"/>
    </row>
    <row r="332" spans="1:14" hidden="1" x14ac:dyDescent="0.4">
      <c r="A332" t="str">
        <f t="shared" si="5"/>
        <v>Hide</v>
      </c>
      <c r="L332" s="10"/>
      <c r="M332" s="12"/>
      <c r="N332" s="12"/>
    </row>
    <row r="333" spans="1:14" hidden="1" x14ac:dyDescent="0.4">
      <c r="A333" t="str">
        <f t="shared" si="5"/>
        <v>Hide</v>
      </c>
      <c r="L333" s="10"/>
      <c r="M333" s="12"/>
      <c r="N333" s="12"/>
    </row>
    <row r="334" spans="1:14" hidden="1" x14ac:dyDescent="0.4">
      <c r="A334" t="str">
        <f t="shared" si="5"/>
        <v>Hide</v>
      </c>
      <c r="L334" s="10"/>
      <c r="M334" s="12"/>
      <c r="N334" s="12"/>
    </row>
    <row r="335" spans="1:14" hidden="1" x14ac:dyDescent="0.4">
      <c r="A335" t="str">
        <f t="shared" si="5"/>
        <v>Hide</v>
      </c>
      <c r="L335" s="10"/>
      <c r="M335" s="12"/>
      <c r="N335" s="12"/>
    </row>
    <row r="336" spans="1:14" hidden="1" x14ac:dyDescent="0.4">
      <c r="A336" t="str">
        <f t="shared" si="5"/>
        <v>Hide</v>
      </c>
      <c r="L336" s="10"/>
      <c r="M336" s="12"/>
      <c r="N336" s="12"/>
    </row>
    <row r="337" spans="1:14" hidden="1" x14ac:dyDescent="0.4">
      <c r="A337" t="str">
        <f t="shared" si="5"/>
        <v>Hide</v>
      </c>
      <c r="L337" s="10"/>
      <c r="M337" s="12"/>
      <c r="N337" s="12"/>
    </row>
    <row r="338" spans="1:14" hidden="1" x14ac:dyDescent="0.4">
      <c r="A338" t="str">
        <f t="shared" si="5"/>
        <v>Hide</v>
      </c>
      <c r="L338" s="10"/>
      <c r="M338" s="12"/>
      <c r="N338" s="12"/>
    </row>
    <row r="339" spans="1:14" hidden="1" x14ac:dyDescent="0.4">
      <c r="A339" t="str">
        <f t="shared" si="5"/>
        <v>Hide</v>
      </c>
      <c r="L339" s="10"/>
      <c r="M339" s="12"/>
      <c r="N339" s="12"/>
    </row>
    <row r="340" spans="1:14" hidden="1" x14ac:dyDescent="0.4">
      <c r="A340" t="str">
        <f t="shared" si="5"/>
        <v>Hide</v>
      </c>
      <c r="L340" s="10"/>
      <c r="M340" s="12"/>
      <c r="N340" s="12"/>
    </row>
    <row r="341" spans="1:14" hidden="1" x14ac:dyDescent="0.4">
      <c r="A341" t="str">
        <f t="shared" si="5"/>
        <v>Hide</v>
      </c>
      <c r="L341" s="10"/>
      <c r="M341" s="12"/>
      <c r="N341" s="12"/>
    </row>
    <row r="342" spans="1:14" hidden="1" x14ac:dyDescent="0.4">
      <c r="A342" t="str">
        <f t="shared" si="5"/>
        <v>Hide</v>
      </c>
      <c r="L342" s="10"/>
      <c r="M342" s="12"/>
      <c r="N342" s="12"/>
    </row>
    <row r="343" spans="1:14" hidden="1" x14ac:dyDescent="0.4">
      <c r="A343" t="str">
        <f t="shared" si="5"/>
        <v>Hide</v>
      </c>
      <c r="L343" s="10"/>
      <c r="M343" s="12"/>
      <c r="N343" s="12"/>
    </row>
    <row r="344" spans="1:14" hidden="1" x14ac:dyDescent="0.4">
      <c r="A344" t="str">
        <f t="shared" si="5"/>
        <v>Hide</v>
      </c>
      <c r="L344" s="10"/>
      <c r="M344" s="12"/>
      <c r="N344" s="12"/>
    </row>
    <row r="345" spans="1:14" hidden="1" x14ac:dyDescent="0.4">
      <c r="A345" t="str">
        <f t="shared" si="5"/>
        <v>Hide</v>
      </c>
      <c r="L345" s="10"/>
      <c r="M345" s="12"/>
      <c r="N345" s="12"/>
    </row>
    <row r="346" spans="1:14" hidden="1" x14ac:dyDescent="0.4">
      <c r="A346" t="str">
        <f t="shared" si="5"/>
        <v>Hide</v>
      </c>
      <c r="L346" s="10"/>
      <c r="M346" s="12"/>
      <c r="N346" s="12"/>
    </row>
    <row r="347" spans="1:14" hidden="1" x14ac:dyDescent="0.4">
      <c r="A347" t="str">
        <f t="shared" si="5"/>
        <v>Hide</v>
      </c>
      <c r="L347" s="10"/>
      <c r="M347" s="12"/>
      <c r="N347" s="12"/>
    </row>
    <row r="348" spans="1:14" hidden="1" x14ac:dyDescent="0.4">
      <c r="A348" t="str">
        <f t="shared" si="5"/>
        <v>Hide</v>
      </c>
      <c r="L348" s="10"/>
      <c r="M348" s="12"/>
      <c r="N348" s="12"/>
    </row>
    <row r="349" spans="1:14" hidden="1" x14ac:dyDescent="0.4">
      <c r="A349" t="str">
        <f t="shared" si="5"/>
        <v>Hide</v>
      </c>
      <c r="L349" s="10"/>
      <c r="M349" s="12"/>
      <c r="N349" s="12"/>
    </row>
    <row r="350" spans="1:14" hidden="1" x14ac:dyDescent="0.4">
      <c r="A350" t="str">
        <f t="shared" si="5"/>
        <v>Hide</v>
      </c>
      <c r="L350" s="10"/>
      <c r="M350" s="12"/>
      <c r="N350" s="12"/>
    </row>
    <row r="351" spans="1:14" hidden="1" x14ac:dyDescent="0.4">
      <c r="A351" t="str">
        <f t="shared" si="5"/>
        <v>Hide</v>
      </c>
      <c r="L351" s="10"/>
      <c r="M351" s="12"/>
      <c r="N351" s="12"/>
    </row>
    <row r="352" spans="1:14" hidden="1" x14ac:dyDescent="0.4">
      <c r="A352" t="str">
        <f t="shared" si="5"/>
        <v>Hide</v>
      </c>
      <c r="L352" s="10"/>
      <c r="M352" s="12"/>
      <c r="N352" s="12"/>
    </row>
    <row r="353" spans="1:14" hidden="1" x14ac:dyDescent="0.4">
      <c r="A353" t="str">
        <f t="shared" si="5"/>
        <v>Hide</v>
      </c>
      <c r="L353" s="10"/>
      <c r="M353" s="12"/>
      <c r="N353" s="12"/>
    </row>
    <row r="354" spans="1:14" hidden="1" x14ac:dyDescent="0.4">
      <c r="A354" t="str">
        <f t="shared" si="5"/>
        <v>Hide</v>
      </c>
      <c r="L354" s="10"/>
      <c r="M354" s="12"/>
      <c r="N354" s="12"/>
    </row>
    <row r="355" spans="1:14" hidden="1" x14ac:dyDescent="0.4">
      <c r="A355" t="str">
        <f t="shared" si="5"/>
        <v>Hide</v>
      </c>
      <c r="L355" s="10"/>
      <c r="M355" s="12"/>
      <c r="N355" s="12"/>
    </row>
    <row r="356" spans="1:14" hidden="1" x14ac:dyDescent="0.4">
      <c r="A356" t="str">
        <f t="shared" si="5"/>
        <v>Hide</v>
      </c>
      <c r="L356" s="10"/>
      <c r="M356" s="12"/>
      <c r="N356" s="12"/>
    </row>
    <row r="357" spans="1:14" hidden="1" x14ac:dyDescent="0.4">
      <c r="A357" t="str">
        <f t="shared" si="5"/>
        <v>Hide</v>
      </c>
      <c r="L357" s="10"/>
      <c r="M357" s="12"/>
      <c r="N357" s="12"/>
    </row>
    <row r="358" spans="1:14" hidden="1" x14ac:dyDescent="0.4">
      <c r="A358" t="str">
        <f t="shared" si="5"/>
        <v>Hide</v>
      </c>
      <c r="L358" s="10"/>
      <c r="M358" s="12"/>
      <c r="N358" s="12"/>
    </row>
    <row r="359" spans="1:14" hidden="1" x14ac:dyDescent="0.4">
      <c r="A359" t="str">
        <f t="shared" si="5"/>
        <v>Hide</v>
      </c>
      <c r="L359" s="10"/>
      <c r="M359" s="12"/>
      <c r="N359" s="12"/>
    </row>
    <row r="360" spans="1:14" hidden="1" x14ac:dyDescent="0.4">
      <c r="A360" t="str">
        <f t="shared" si="5"/>
        <v>Hide</v>
      </c>
      <c r="L360" s="10"/>
      <c r="M360" s="12"/>
      <c r="N360" s="12"/>
    </row>
    <row r="361" spans="1:14" hidden="1" x14ac:dyDescent="0.4">
      <c r="A361" t="str">
        <f t="shared" si="5"/>
        <v>Hide</v>
      </c>
      <c r="L361" s="10"/>
      <c r="M361" s="12"/>
      <c r="N361" s="12"/>
    </row>
    <row r="362" spans="1:14" hidden="1" x14ac:dyDescent="0.4">
      <c r="A362" t="str">
        <f t="shared" si="5"/>
        <v>Hide</v>
      </c>
      <c r="L362" s="10"/>
      <c r="M362" s="12"/>
      <c r="N362" s="12"/>
    </row>
    <row r="363" spans="1:14" hidden="1" x14ac:dyDescent="0.4">
      <c r="A363" t="str">
        <f t="shared" si="5"/>
        <v>Hide</v>
      </c>
      <c r="L363" s="10"/>
      <c r="M363" s="12"/>
      <c r="N363" s="12"/>
    </row>
    <row r="364" spans="1:14" hidden="1" x14ac:dyDescent="0.4">
      <c r="A364" t="str">
        <f t="shared" si="5"/>
        <v>Hide</v>
      </c>
      <c r="L364" s="10"/>
      <c r="M364" s="12"/>
      <c r="N364" s="12"/>
    </row>
    <row r="365" spans="1:14" hidden="1" x14ac:dyDescent="0.4">
      <c r="A365" t="str">
        <f t="shared" si="5"/>
        <v>Hide</v>
      </c>
      <c r="L365" s="10"/>
      <c r="M365" s="12"/>
      <c r="N365" s="12"/>
    </row>
    <row r="366" spans="1:14" hidden="1" x14ac:dyDescent="0.4">
      <c r="A366" t="str">
        <f t="shared" si="5"/>
        <v>Hide</v>
      </c>
      <c r="L366" s="10"/>
      <c r="M366" s="12"/>
      <c r="N366" s="12"/>
    </row>
    <row r="367" spans="1:14" hidden="1" x14ac:dyDescent="0.4">
      <c r="A367" t="str">
        <f t="shared" si="5"/>
        <v>Hide</v>
      </c>
      <c r="L367" s="10"/>
      <c r="M367" s="12"/>
      <c r="N367" s="12"/>
    </row>
    <row r="368" spans="1:14" hidden="1" x14ac:dyDescent="0.4">
      <c r="A368" t="str">
        <f t="shared" si="5"/>
        <v>Hide</v>
      </c>
      <c r="L368" s="10"/>
      <c r="M368" s="12"/>
      <c r="N368" s="12"/>
    </row>
    <row r="369" spans="1:14" hidden="1" x14ac:dyDescent="0.4">
      <c r="A369" t="str">
        <f t="shared" si="5"/>
        <v>Hide</v>
      </c>
      <c r="L369" s="10"/>
      <c r="M369" s="12"/>
      <c r="N369" s="12"/>
    </row>
    <row r="370" spans="1:14" hidden="1" x14ac:dyDescent="0.4">
      <c r="A370" t="str">
        <f t="shared" si="5"/>
        <v>Hide</v>
      </c>
      <c r="L370" s="10"/>
      <c r="M370" s="12"/>
      <c r="N370" s="12"/>
    </row>
    <row r="371" spans="1:14" hidden="1" x14ac:dyDescent="0.4">
      <c r="A371" t="str">
        <f t="shared" si="5"/>
        <v>Hide</v>
      </c>
      <c r="L371" s="10"/>
      <c r="M371" s="12"/>
      <c r="N371" s="12"/>
    </row>
    <row r="372" spans="1:14" hidden="1" x14ac:dyDescent="0.4">
      <c r="A372" t="str">
        <f t="shared" si="5"/>
        <v>Hide</v>
      </c>
      <c r="L372" s="10"/>
      <c r="M372" s="12"/>
      <c r="N372" s="12"/>
    </row>
    <row r="373" spans="1:14" hidden="1" x14ac:dyDescent="0.4">
      <c r="A373" t="str">
        <f t="shared" si="5"/>
        <v>Hide</v>
      </c>
      <c r="L373" s="10"/>
      <c r="M373" s="12"/>
      <c r="N373" s="12"/>
    </row>
    <row r="374" spans="1:14" hidden="1" x14ac:dyDescent="0.4">
      <c r="A374" t="str">
        <f t="shared" si="5"/>
        <v>Hide</v>
      </c>
      <c r="L374" s="10"/>
      <c r="M374" s="12"/>
      <c r="N374" s="12"/>
    </row>
    <row r="375" spans="1:14" hidden="1" x14ac:dyDescent="0.4">
      <c r="A375" t="str">
        <f t="shared" si="5"/>
        <v>Hide</v>
      </c>
      <c r="L375" s="10"/>
      <c r="M375" s="12"/>
      <c r="N375" s="12"/>
    </row>
    <row r="376" spans="1:14" hidden="1" x14ac:dyDescent="0.4">
      <c r="A376" t="str">
        <f t="shared" si="5"/>
        <v>Hide</v>
      </c>
      <c r="L376" s="10"/>
      <c r="M376" s="12"/>
      <c r="N376" s="12"/>
    </row>
    <row r="377" spans="1:14" hidden="1" x14ac:dyDescent="0.4">
      <c r="A377" t="str">
        <f t="shared" si="5"/>
        <v>Hide</v>
      </c>
      <c r="L377" s="10"/>
      <c r="M377" s="12"/>
      <c r="N377" s="12"/>
    </row>
    <row r="378" spans="1:14" hidden="1" x14ac:dyDescent="0.4">
      <c r="A378" t="str">
        <f t="shared" si="5"/>
        <v>Hide</v>
      </c>
      <c r="L378" s="10"/>
      <c r="M378" s="12"/>
      <c r="N378" s="12"/>
    </row>
    <row r="379" spans="1:14" hidden="1" x14ac:dyDescent="0.4">
      <c r="A379" t="str">
        <f t="shared" si="5"/>
        <v>Hide</v>
      </c>
      <c r="L379" s="10"/>
      <c r="M379" s="12"/>
      <c r="N379" s="12"/>
    </row>
    <row r="380" spans="1:14" hidden="1" x14ac:dyDescent="0.4">
      <c r="A380" t="str">
        <f t="shared" si="5"/>
        <v>Hide</v>
      </c>
      <c r="L380" s="10"/>
      <c r="M380" s="12"/>
      <c r="N380" s="12"/>
    </row>
    <row r="381" spans="1:14" hidden="1" x14ac:dyDescent="0.4">
      <c r="A381" t="str">
        <f t="shared" si="5"/>
        <v>Hide</v>
      </c>
      <c r="L381" s="10"/>
      <c r="M381" s="12"/>
      <c r="N381" s="12"/>
    </row>
    <row r="382" spans="1:14" hidden="1" x14ac:dyDescent="0.4">
      <c r="A382" t="str">
        <f t="shared" si="5"/>
        <v>Hide</v>
      </c>
      <c r="L382" s="10"/>
      <c r="M382" s="12"/>
      <c r="N382" s="12"/>
    </row>
    <row r="383" spans="1:14" hidden="1" x14ac:dyDescent="0.4">
      <c r="A383" t="str">
        <f t="shared" si="5"/>
        <v>Hide</v>
      </c>
      <c r="L383" s="10"/>
      <c r="M383" s="12"/>
      <c r="N383" s="12"/>
    </row>
    <row r="384" spans="1:14" hidden="1" x14ac:dyDescent="0.4">
      <c r="A384" t="str">
        <f t="shared" si="5"/>
        <v>Hide</v>
      </c>
      <c r="L384" s="10"/>
      <c r="M384" s="12"/>
      <c r="N384" s="12"/>
    </row>
    <row r="385" spans="1:14" hidden="1" x14ac:dyDescent="0.4">
      <c r="A385" t="str">
        <f t="shared" si="5"/>
        <v>Hide</v>
      </c>
      <c r="L385" s="10"/>
      <c r="M385" s="12"/>
      <c r="N385" s="12"/>
    </row>
    <row r="386" spans="1:14" hidden="1" x14ac:dyDescent="0.4">
      <c r="A386" t="str">
        <f t="shared" ref="A386:A449" si="6">IF(B386="","Hide","Show")</f>
        <v>Hide</v>
      </c>
      <c r="L386" s="10"/>
      <c r="M386" s="12"/>
      <c r="N386" s="12"/>
    </row>
    <row r="387" spans="1:14" hidden="1" x14ac:dyDescent="0.4">
      <c r="A387" t="str">
        <f t="shared" si="6"/>
        <v>Hide</v>
      </c>
      <c r="L387" s="10"/>
      <c r="M387" s="12"/>
      <c r="N387" s="12"/>
    </row>
    <row r="388" spans="1:14" hidden="1" x14ac:dyDescent="0.4">
      <c r="A388" t="str">
        <f t="shared" si="6"/>
        <v>Hide</v>
      </c>
      <c r="L388" s="10"/>
      <c r="M388" s="12"/>
      <c r="N388" s="12"/>
    </row>
    <row r="389" spans="1:14" hidden="1" x14ac:dyDescent="0.4">
      <c r="A389" t="str">
        <f t="shared" si="6"/>
        <v>Hide</v>
      </c>
      <c r="L389" s="10"/>
      <c r="M389" s="12"/>
      <c r="N389" s="12"/>
    </row>
    <row r="390" spans="1:14" hidden="1" x14ac:dyDescent="0.4">
      <c r="A390" t="str">
        <f t="shared" si="6"/>
        <v>Hide</v>
      </c>
      <c r="L390" s="10"/>
      <c r="M390" s="12"/>
      <c r="N390" s="12"/>
    </row>
    <row r="391" spans="1:14" hidden="1" x14ac:dyDescent="0.4">
      <c r="A391" t="str">
        <f t="shared" si="6"/>
        <v>Hide</v>
      </c>
      <c r="L391" s="10"/>
      <c r="M391" s="12"/>
      <c r="N391" s="12"/>
    </row>
    <row r="392" spans="1:14" hidden="1" x14ac:dyDescent="0.4">
      <c r="A392" t="str">
        <f t="shared" si="6"/>
        <v>Hide</v>
      </c>
      <c r="L392" s="10"/>
      <c r="M392" s="12"/>
      <c r="N392" s="12"/>
    </row>
    <row r="393" spans="1:14" hidden="1" x14ac:dyDescent="0.4">
      <c r="A393" t="str">
        <f t="shared" si="6"/>
        <v>Hide</v>
      </c>
      <c r="L393" s="10"/>
      <c r="M393" s="12"/>
      <c r="N393" s="12"/>
    </row>
    <row r="394" spans="1:14" hidden="1" x14ac:dyDescent="0.4">
      <c r="A394" t="str">
        <f t="shared" si="6"/>
        <v>Hide</v>
      </c>
      <c r="L394" s="10"/>
      <c r="M394" s="12"/>
      <c r="N394" s="12"/>
    </row>
    <row r="395" spans="1:14" hidden="1" x14ac:dyDescent="0.4">
      <c r="A395" t="str">
        <f t="shared" si="6"/>
        <v>Hide</v>
      </c>
      <c r="L395" s="10"/>
      <c r="M395" s="12"/>
      <c r="N395" s="12"/>
    </row>
    <row r="396" spans="1:14" hidden="1" x14ac:dyDescent="0.4">
      <c r="A396" t="str">
        <f t="shared" si="6"/>
        <v>Hide</v>
      </c>
      <c r="L396" s="10"/>
      <c r="M396" s="12"/>
      <c r="N396" s="12"/>
    </row>
    <row r="397" spans="1:14" hidden="1" x14ac:dyDescent="0.4">
      <c r="A397" t="str">
        <f t="shared" si="6"/>
        <v>Hide</v>
      </c>
      <c r="L397" s="10"/>
      <c r="M397" s="12"/>
      <c r="N397" s="12"/>
    </row>
    <row r="398" spans="1:14" hidden="1" x14ac:dyDescent="0.4">
      <c r="A398" t="str">
        <f t="shared" si="6"/>
        <v>Hide</v>
      </c>
      <c r="L398" s="10"/>
      <c r="M398" s="12"/>
      <c r="N398" s="12"/>
    </row>
    <row r="399" spans="1:14" hidden="1" x14ac:dyDescent="0.4">
      <c r="A399" t="str">
        <f t="shared" si="6"/>
        <v>Hide</v>
      </c>
      <c r="L399" s="10"/>
      <c r="M399" s="12"/>
      <c r="N399" s="12"/>
    </row>
    <row r="400" spans="1:14" hidden="1" x14ac:dyDescent="0.4">
      <c r="A400" t="str">
        <f t="shared" si="6"/>
        <v>Hide</v>
      </c>
      <c r="L400" s="10"/>
      <c r="M400" s="12"/>
      <c r="N400" s="12"/>
    </row>
    <row r="401" spans="1:14" hidden="1" x14ac:dyDescent="0.4">
      <c r="A401" t="str">
        <f t="shared" si="6"/>
        <v>Hide</v>
      </c>
      <c r="L401" s="10"/>
      <c r="M401" s="12"/>
      <c r="N401" s="12"/>
    </row>
    <row r="402" spans="1:14" hidden="1" x14ac:dyDescent="0.4">
      <c r="A402" t="str">
        <f t="shared" si="6"/>
        <v>Hide</v>
      </c>
      <c r="L402" s="10"/>
      <c r="M402" s="12"/>
      <c r="N402" s="12"/>
    </row>
    <row r="403" spans="1:14" hidden="1" x14ac:dyDescent="0.4">
      <c r="A403" t="str">
        <f t="shared" si="6"/>
        <v>Hide</v>
      </c>
      <c r="L403" s="10"/>
      <c r="M403" s="12"/>
      <c r="N403" s="12"/>
    </row>
    <row r="404" spans="1:14" hidden="1" x14ac:dyDescent="0.4">
      <c r="A404" t="str">
        <f t="shared" si="6"/>
        <v>Hide</v>
      </c>
      <c r="L404" s="10"/>
      <c r="M404" s="12"/>
      <c r="N404" s="12"/>
    </row>
    <row r="405" spans="1:14" hidden="1" x14ac:dyDescent="0.4">
      <c r="A405" t="str">
        <f t="shared" si="6"/>
        <v>Hide</v>
      </c>
      <c r="L405" s="10"/>
      <c r="M405" s="12"/>
      <c r="N405" s="12"/>
    </row>
    <row r="406" spans="1:14" hidden="1" x14ac:dyDescent="0.4">
      <c r="A406" t="str">
        <f t="shared" si="6"/>
        <v>Hide</v>
      </c>
      <c r="L406" s="10"/>
      <c r="M406" s="12"/>
      <c r="N406" s="12"/>
    </row>
    <row r="407" spans="1:14" hidden="1" x14ac:dyDescent="0.4">
      <c r="A407" t="str">
        <f t="shared" si="6"/>
        <v>Hide</v>
      </c>
      <c r="L407" s="10"/>
      <c r="M407" s="12"/>
      <c r="N407" s="12"/>
    </row>
    <row r="408" spans="1:14" hidden="1" x14ac:dyDescent="0.4">
      <c r="A408" t="str">
        <f t="shared" si="6"/>
        <v>Hide</v>
      </c>
      <c r="L408" s="10"/>
      <c r="M408" s="12"/>
      <c r="N408" s="12"/>
    </row>
    <row r="409" spans="1:14" hidden="1" x14ac:dyDescent="0.4">
      <c r="A409" t="str">
        <f t="shared" si="6"/>
        <v>Hide</v>
      </c>
      <c r="L409" s="10"/>
      <c r="M409" s="12"/>
      <c r="N409" s="12"/>
    </row>
    <row r="410" spans="1:14" hidden="1" x14ac:dyDescent="0.4">
      <c r="A410" t="str">
        <f t="shared" si="6"/>
        <v>Hide</v>
      </c>
      <c r="L410" s="10"/>
      <c r="M410" s="12"/>
      <c r="N410" s="12"/>
    </row>
    <row r="411" spans="1:14" hidden="1" x14ac:dyDescent="0.4">
      <c r="A411" t="str">
        <f t="shared" si="6"/>
        <v>Hide</v>
      </c>
      <c r="L411" s="10"/>
      <c r="M411" s="12"/>
      <c r="N411" s="12"/>
    </row>
    <row r="412" spans="1:14" hidden="1" x14ac:dyDescent="0.4">
      <c r="A412" t="str">
        <f t="shared" si="6"/>
        <v>Hide</v>
      </c>
      <c r="L412" s="10"/>
      <c r="M412" s="12"/>
      <c r="N412" s="12"/>
    </row>
    <row r="413" spans="1:14" hidden="1" x14ac:dyDescent="0.4">
      <c r="A413" t="str">
        <f t="shared" si="6"/>
        <v>Hide</v>
      </c>
      <c r="L413" s="10"/>
      <c r="M413" s="12"/>
      <c r="N413" s="12"/>
    </row>
    <row r="414" spans="1:14" hidden="1" x14ac:dyDescent="0.4">
      <c r="A414" t="str">
        <f t="shared" si="6"/>
        <v>Hide</v>
      </c>
      <c r="L414" s="10"/>
      <c r="M414" s="12"/>
      <c r="N414" s="12"/>
    </row>
    <row r="415" spans="1:14" hidden="1" x14ac:dyDescent="0.4">
      <c r="A415" t="str">
        <f t="shared" si="6"/>
        <v>Hide</v>
      </c>
      <c r="L415" s="10"/>
      <c r="M415" s="12"/>
      <c r="N415" s="12"/>
    </row>
    <row r="416" spans="1:14" hidden="1" x14ac:dyDescent="0.4">
      <c r="A416" t="str">
        <f t="shared" si="6"/>
        <v>Hide</v>
      </c>
      <c r="L416" s="10"/>
      <c r="M416" s="12"/>
      <c r="N416" s="12"/>
    </row>
    <row r="417" spans="1:14" hidden="1" x14ac:dyDescent="0.4">
      <c r="A417" t="str">
        <f t="shared" si="6"/>
        <v>Hide</v>
      </c>
      <c r="L417" s="10"/>
      <c r="M417" s="12"/>
      <c r="N417" s="12"/>
    </row>
    <row r="418" spans="1:14" hidden="1" x14ac:dyDescent="0.4">
      <c r="A418" t="str">
        <f t="shared" si="6"/>
        <v>Hide</v>
      </c>
      <c r="L418" s="10"/>
      <c r="M418" s="12"/>
      <c r="N418" s="12"/>
    </row>
    <row r="419" spans="1:14" hidden="1" x14ac:dyDescent="0.4">
      <c r="A419" t="str">
        <f t="shared" si="6"/>
        <v>Hide</v>
      </c>
      <c r="L419" s="10"/>
      <c r="M419" s="12"/>
      <c r="N419" s="12"/>
    </row>
    <row r="420" spans="1:14" hidden="1" x14ac:dyDescent="0.4">
      <c r="A420" t="str">
        <f t="shared" si="6"/>
        <v>Hide</v>
      </c>
      <c r="L420" s="10"/>
      <c r="M420" s="12"/>
      <c r="N420" s="12"/>
    </row>
    <row r="421" spans="1:14" hidden="1" x14ac:dyDescent="0.4">
      <c r="A421" t="str">
        <f t="shared" si="6"/>
        <v>Hide</v>
      </c>
      <c r="L421" s="10"/>
      <c r="M421" s="12"/>
      <c r="N421" s="12"/>
    </row>
    <row r="422" spans="1:14" hidden="1" x14ac:dyDescent="0.4">
      <c r="A422" t="str">
        <f t="shared" si="6"/>
        <v>Hide</v>
      </c>
      <c r="L422" s="10"/>
      <c r="M422" s="12"/>
      <c r="N422" s="12"/>
    </row>
    <row r="423" spans="1:14" hidden="1" x14ac:dyDescent="0.4">
      <c r="A423" t="str">
        <f t="shared" si="6"/>
        <v>Hide</v>
      </c>
      <c r="L423" s="10"/>
      <c r="M423" s="12"/>
      <c r="N423" s="12"/>
    </row>
    <row r="424" spans="1:14" hidden="1" x14ac:dyDescent="0.4">
      <c r="A424" t="str">
        <f t="shared" si="6"/>
        <v>Hide</v>
      </c>
      <c r="L424" s="10"/>
      <c r="M424" s="12"/>
      <c r="N424" s="12"/>
    </row>
    <row r="425" spans="1:14" hidden="1" x14ac:dyDescent="0.4">
      <c r="A425" t="str">
        <f t="shared" si="6"/>
        <v>Hide</v>
      </c>
      <c r="L425" s="10"/>
      <c r="M425" s="12"/>
      <c r="N425" s="12"/>
    </row>
    <row r="426" spans="1:14" hidden="1" x14ac:dyDescent="0.4">
      <c r="A426" t="str">
        <f t="shared" si="6"/>
        <v>Hide</v>
      </c>
      <c r="L426" s="10"/>
      <c r="M426" s="12"/>
      <c r="N426" s="12"/>
    </row>
    <row r="427" spans="1:14" hidden="1" x14ac:dyDescent="0.4">
      <c r="A427" t="str">
        <f t="shared" si="6"/>
        <v>Hide</v>
      </c>
      <c r="L427" s="10"/>
      <c r="M427" s="12"/>
      <c r="N427" s="12"/>
    </row>
    <row r="428" spans="1:14" hidden="1" x14ac:dyDescent="0.4">
      <c r="A428" t="str">
        <f t="shared" si="6"/>
        <v>Hide</v>
      </c>
      <c r="L428" s="10"/>
      <c r="M428" s="12"/>
      <c r="N428" s="12"/>
    </row>
    <row r="429" spans="1:14" hidden="1" x14ac:dyDescent="0.4">
      <c r="A429" t="str">
        <f t="shared" si="6"/>
        <v>Hide</v>
      </c>
      <c r="L429" s="10"/>
      <c r="M429" s="12"/>
      <c r="N429" s="12"/>
    </row>
    <row r="430" spans="1:14" hidden="1" x14ac:dyDescent="0.4">
      <c r="A430" t="str">
        <f t="shared" si="6"/>
        <v>Hide</v>
      </c>
      <c r="L430" s="10"/>
      <c r="M430" s="12"/>
      <c r="N430" s="12"/>
    </row>
    <row r="431" spans="1:14" hidden="1" x14ac:dyDescent="0.4">
      <c r="A431" t="str">
        <f t="shared" si="6"/>
        <v>Hide</v>
      </c>
      <c r="L431" s="10"/>
      <c r="M431" s="12"/>
      <c r="N431" s="12"/>
    </row>
    <row r="432" spans="1:14" hidden="1" x14ac:dyDescent="0.4">
      <c r="A432" t="str">
        <f t="shared" si="6"/>
        <v>Hide</v>
      </c>
      <c r="L432" s="10"/>
      <c r="M432" s="12"/>
      <c r="N432" s="12"/>
    </row>
    <row r="433" spans="1:14" hidden="1" x14ac:dyDescent="0.4">
      <c r="A433" t="str">
        <f t="shared" si="6"/>
        <v>Hide</v>
      </c>
      <c r="L433" s="10"/>
      <c r="M433" s="12"/>
      <c r="N433" s="12"/>
    </row>
    <row r="434" spans="1:14" hidden="1" x14ac:dyDescent="0.4">
      <c r="A434" t="str">
        <f t="shared" si="6"/>
        <v>Hide</v>
      </c>
      <c r="L434" s="10"/>
      <c r="M434" s="12"/>
      <c r="N434" s="12"/>
    </row>
    <row r="435" spans="1:14" hidden="1" x14ac:dyDescent="0.4">
      <c r="A435" t="str">
        <f t="shared" si="6"/>
        <v>Hide</v>
      </c>
      <c r="L435" s="10"/>
      <c r="M435" s="12"/>
      <c r="N435" s="12"/>
    </row>
    <row r="436" spans="1:14" hidden="1" x14ac:dyDescent="0.4">
      <c r="A436" t="str">
        <f t="shared" si="6"/>
        <v>Hide</v>
      </c>
      <c r="L436" s="10"/>
      <c r="M436" s="12"/>
      <c r="N436" s="12"/>
    </row>
    <row r="437" spans="1:14" hidden="1" x14ac:dyDescent="0.4">
      <c r="A437" t="str">
        <f t="shared" si="6"/>
        <v>Hide</v>
      </c>
      <c r="L437" s="10"/>
      <c r="M437" s="12"/>
      <c r="N437" s="12"/>
    </row>
    <row r="438" spans="1:14" hidden="1" x14ac:dyDescent="0.4">
      <c r="A438" t="str">
        <f t="shared" si="6"/>
        <v>Hide</v>
      </c>
      <c r="L438" s="10"/>
      <c r="M438" s="12"/>
      <c r="N438" s="12"/>
    </row>
    <row r="439" spans="1:14" hidden="1" x14ac:dyDescent="0.4">
      <c r="A439" t="str">
        <f t="shared" si="6"/>
        <v>Hide</v>
      </c>
      <c r="L439" s="10"/>
      <c r="M439" s="12"/>
      <c r="N439" s="12"/>
    </row>
    <row r="440" spans="1:14" hidden="1" x14ac:dyDescent="0.4">
      <c r="A440" t="str">
        <f t="shared" si="6"/>
        <v>Hide</v>
      </c>
      <c r="L440" s="10"/>
      <c r="M440" s="12"/>
      <c r="N440" s="12"/>
    </row>
    <row r="441" spans="1:14" hidden="1" x14ac:dyDescent="0.4">
      <c r="A441" t="str">
        <f t="shared" si="6"/>
        <v>Hide</v>
      </c>
      <c r="L441" s="10"/>
      <c r="M441" s="12"/>
      <c r="N441" s="12"/>
    </row>
    <row r="442" spans="1:14" hidden="1" x14ac:dyDescent="0.4">
      <c r="A442" t="str">
        <f t="shared" si="6"/>
        <v>Hide</v>
      </c>
      <c r="L442" s="10"/>
      <c r="M442" s="12"/>
      <c r="N442" s="12"/>
    </row>
    <row r="443" spans="1:14" hidden="1" x14ac:dyDescent="0.4">
      <c r="A443" t="str">
        <f t="shared" si="6"/>
        <v>Hide</v>
      </c>
      <c r="L443" s="10"/>
      <c r="M443" s="12"/>
      <c r="N443" s="12"/>
    </row>
    <row r="444" spans="1:14" hidden="1" x14ac:dyDescent="0.4">
      <c r="A444" t="str">
        <f t="shared" si="6"/>
        <v>Hide</v>
      </c>
      <c r="L444" s="10"/>
      <c r="M444" s="12"/>
      <c r="N444" s="12"/>
    </row>
    <row r="445" spans="1:14" hidden="1" x14ac:dyDescent="0.4">
      <c r="A445" t="str">
        <f t="shared" si="6"/>
        <v>Hide</v>
      </c>
      <c r="L445" s="10"/>
      <c r="M445" s="12"/>
      <c r="N445" s="12"/>
    </row>
    <row r="446" spans="1:14" hidden="1" x14ac:dyDescent="0.4">
      <c r="A446" t="str">
        <f t="shared" si="6"/>
        <v>Hide</v>
      </c>
      <c r="L446" s="10"/>
      <c r="M446" s="12"/>
      <c r="N446" s="12"/>
    </row>
    <row r="447" spans="1:14" hidden="1" x14ac:dyDescent="0.4">
      <c r="A447" t="str">
        <f t="shared" si="6"/>
        <v>Hide</v>
      </c>
      <c r="L447" s="10"/>
      <c r="M447" s="12"/>
      <c r="N447" s="12"/>
    </row>
    <row r="448" spans="1:14" hidden="1" x14ac:dyDescent="0.4">
      <c r="A448" t="str">
        <f t="shared" si="6"/>
        <v>Hide</v>
      </c>
      <c r="L448" s="10"/>
      <c r="M448" s="12"/>
      <c r="N448" s="12"/>
    </row>
    <row r="449" spans="1:14" hidden="1" x14ac:dyDescent="0.4">
      <c r="A449" t="str">
        <f t="shared" si="6"/>
        <v>Hide</v>
      </c>
      <c r="L449" s="10"/>
      <c r="M449" s="12"/>
      <c r="N449" s="12"/>
    </row>
    <row r="450" spans="1:14" hidden="1" x14ac:dyDescent="0.4">
      <c r="A450" t="str">
        <f t="shared" ref="A450:A513" si="7">IF(B450="","Hide","Show")</f>
        <v>Hide</v>
      </c>
      <c r="L450" s="10"/>
      <c r="M450" s="12"/>
      <c r="N450" s="12"/>
    </row>
    <row r="451" spans="1:14" hidden="1" x14ac:dyDescent="0.4">
      <c r="A451" t="str">
        <f t="shared" si="7"/>
        <v>Hide</v>
      </c>
      <c r="L451" s="10"/>
      <c r="M451" s="12"/>
      <c r="N451" s="12"/>
    </row>
    <row r="452" spans="1:14" hidden="1" x14ac:dyDescent="0.4">
      <c r="A452" t="str">
        <f t="shared" si="7"/>
        <v>Hide</v>
      </c>
      <c r="L452" s="10"/>
      <c r="M452" s="12"/>
      <c r="N452" s="12"/>
    </row>
    <row r="453" spans="1:14" hidden="1" x14ac:dyDescent="0.4">
      <c r="A453" t="str">
        <f t="shared" si="7"/>
        <v>Hide</v>
      </c>
      <c r="L453" s="10"/>
      <c r="M453" s="12"/>
      <c r="N453" s="12"/>
    </row>
    <row r="454" spans="1:14" hidden="1" x14ac:dyDescent="0.4">
      <c r="A454" t="str">
        <f t="shared" si="7"/>
        <v>Hide</v>
      </c>
      <c r="L454" s="10"/>
      <c r="M454" s="12"/>
      <c r="N454" s="12"/>
    </row>
    <row r="455" spans="1:14" hidden="1" x14ac:dyDescent="0.4">
      <c r="A455" t="str">
        <f t="shared" si="7"/>
        <v>Hide</v>
      </c>
      <c r="L455" s="10"/>
      <c r="M455" s="12"/>
      <c r="N455" s="12"/>
    </row>
    <row r="456" spans="1:14" hidden="1" x14ac:dyDescent="0.4">
      <c r="A456" t="str">
        <f t="shared" si="7"/>
        <v>Hide</v>
      </c>
      <c r="L456" s="10"/>
      <c r="M456" s="12"/>
      <c r="N456" s="12"/>
    </row>
    <row r="457" spans="1:14" hidden="1" x14ac:dyDescent="0.4">
      <c r="A457" t="str">
        <f t="shared" si="7"/>
        <v>Hide</v>
      </c>
      <c r="L457" s="10"/>
      <c r="M457" s="12"/>
      <c r="N457" s="12"/>
    </row>
    <row r="458" spans="1:14" hidden="1" x14ac:dyDescent="0.4">
      <c r="A458" t="str">
        <f t="shared" si="7"/>
        <v>Hide</v>
      </c>
      <c r="L458" s="10"/>
      <c r="M458" s="12"/>
      <c r="N458" s="12"/>
    </row>
    <row r="459" spans="1:14" hidden="1" x14ac:dyDescent="0.4">
      <c r="A459" t="str">
        <f t="shared" si="7"/>
        <v>Hide</v>
      </c>
      <c r="L459" s="10"/>
      <c r="M459" s="12"/>
      <c r="N459" s="12"/>
    </row>
    <row r="460" spans="1:14" hidden="1" x14ac:dyDescent="0.4">
      <c r="A460" t="str">
        <f t="shared" si="7"/>
        <v>Hide</v>
      </c>
      <c r="L460" s="10"/>
      <c r="M460" s="12"/>
      <c r="N460" s="12"/>
    </row>
    <row r="461" spans="1:14" hidden="1" x14ac:dyDescent="0.4">
      <c r="A461" t="str">
        <f t="shared" si="7"/>
        <v>Hide</v>
      </c>
      <c r="L461" s="10"/>
      <c r="M461" s="12"/>
      <c r="N461" s="12"/>
    </row>
    <row r="462" spans="1:14" hidden="1" x14ac:dyDescent="0.4">
      <c r="A462" t="str">
        <f t="shared" si="7"/>
        <v>Hide</v>
      </c>
      <c r="L462" s="10"/>
      <c r="M462" s="12"/>
      <c r="N462" s="12"/>
    </row>
    <row r="463" spans="1:14" hidden="1" x14ac:dyDescent="0.4">
      <c r="A463" t="str">
        <f t="shared" si="7"/>
        <v>Hide</v>
      </c>
      <c r="L463" s="10"/>
      <c r="M463" s="12"/>
      <c r="N463" s="12"/>
    </row>
    <row r="464" spans="1:14" hidden="1" x14ac:dyDescent="0.4">
      <c r="A464" t="str">
        <f t="shared" si="7"/>
        <v>Hide</v>
      </c>
      <c r="L464" s="10"/>
      <c r="M464" s="12"/>
      <c r="N464" s="12"/>
    </row>
    <row r="465" spans="1:14" hidden="1" x14ac:dyDescent="0.4">
      <c r="A465" t="str">
        <f t="shared" si="7"/>
        <v>Hide</v>
      </c>
      <c r="L465" s="10"/>
      <c r="M465" s="12"/>
      <c r="N465" s="12"/>
    </row>
    <row r="466" spans="1:14" hidden="1" x14ac:dyDescent="0.4">
      <c r="A466" t="str">
        <f t="shared" si="7"/>
        <v>Hide</v>
      </c>
      <c r="L466" s="10"/>
      <c r="M466" s="12"/>
      <c r="N466" s="12"/>
    </row>
    <row r="467" spans="1:14" hidden="1" x14ac:dyDescent="0.4">
      <c r="A467" t="str">
        <f t="shared" si="7"/>
        <v>Hide</v>
      </c>
      <c r="L467" s="10"/>
      <c r="M467" s="12"/>
      <c r="N467" s="12"/>
    </row>
    <row r="468" spans="1:14" hidden="1" x14ac:dyDescent="0.4">
      <c r="A468" t="str">
        <f t="shared" si="7"/>
        <v>Hide</v>
      </c>
      <c r="L468" s="10"/>
      <c r="M468" s="12"/>
      <c r="N468" s="12"/>
    </row>
    <row r="469" spans="1:14" hidden="1" x14ac:dyDescent="0.4">
      <c r="A469" t="str">
        <f t="shared" si="7"/>
        <v>Hide</v>
      </c>
      <c r="L469" s="10"/>
      <c r="M469" s="12"/>
      <c r="N469" s="12"/>
    </row>
    <row r="470" spans="1:14" hidden="1" x14ac:dyDescent="0.4">
      <c r="A470" t="str">
        <f t="shared" si="7"/>
        <v>Hide</v>
      </c>
      <c r="L470" s="10"/>
      <c r="M470" s="12"/>
      <c r="N470" s="12"/>
    </row>
    <row r="471" spans="1:14" hidden="1" x14ac:dyDescent="0.4">
      <c r="A471" t="str">
        <f t="shared" si="7"/>
        <v>Hide</v>
      </c>
      <c r="L471" s="10"/>
      <c r="M471" s="12"/>
      <c r="N471" s="12"/>
    </row>
    <row r="472" spans="1:14" hidden="1" x14ac:dyDescent="0.4">
      <c r="A472" t="str">
        <f t="shared" si="7"/>
        <v>Hide</v>
      </c>
      <c r="L472" s="10"/>
      <c r="M472" s="12"/>
      <c r="N472" s="12"/>
    </row>
    <row r="473" spans="1:14" hidden="1" x14ac:dyDescent="0.4">
      <c r="A473" t="str">
        <f t="shared" si="7"/>
        <v>Hide</v>
      </c>
      <c r="L473" s="10"/>
      <c r="M473" s="12"/>
      <c r="N473" s="12"/>
    </row>
    <row r="474" spans="1:14" hidden="1" x14ac:dyDescent="0.4">
      <c r="A474" t="str">
        <f t="shared" si="7"/>
        <v>Hide</v>
      </c>
      <c r="L474" s="10"/>
      <c r="M474" s="12"/>
      <c r="N474" s="12"/>
    </row>
    <row r="475" spans="1:14" hidden="1" x14ac:dyDescent="0.4">
      <c r="A475" t="str">
        <f t="shared" si="7"/>
        <v>Hide</v>
      </c>
      <c r="L475" s="10"/>
      <c r="M475" s="12"/>
      <c r="N475" s="12"/>
    </row>
    <row r="476" spans="1:14" hidden="1" x14ac:dyDescent="0.4">
      <c r="A476" t="str">
        <f t="shared" si="7"/>
        <v>Hide</v>
      </c>
      <c r="L476" s="10"/>
      <c r="M476" s="12"/>
      <c r="N476" s="12"/>
    </row>
    <row r="477" spans="1:14" hidden="1" x14ac:dyDescent="0.4">
      <c r="A477" t="str">
        <f t="shared" si="7"/>
        <v>Hide</v>
      </c>
      <c r="L477" s="10"/>
      <c r="M477" s="12"/>
      <c r="N477" s="12"/>
    </row>
    <row r="478" spans="1:14" hidden="1" x14ac:dyDescent="0.4">
      <c r="A478" t="str">
        <f t="shared" si="7"/>
        <v>Hide</v>
      </c>
      <c r="L478" s="10"/>
      <c r="M478" s="12"/>
      <c r="N478" s="12"/>
    </row>
    <row r="479" spans="1:14" hidden="1" x14ac:dyDescent="0.4">
      <c r="A479" t="str">
        <f t="shared" si="7"/>
        <v>Hide</v>
      </c>
      <c r="L479" s="10"/>
      <c r="M479" s="12"/>
      <c r="N479" s="12"/>
    </row>
    <row r="480" spans="1:14" hidden="1" x14ac:dyDescent="0.4">
      <c r="A480" t="str">
        <f t="shared" si="7"/>
        <v>Hide</v>
      </c>
      <c r="L480" s="10"/>
      <c r="M480" s="12"/>
      <c r="N480" s="12"/>
    </row>
    <row r="481" spans="1:14" hidden="1" x14ac:dyDescent="0.4">
      <c r="A481" t="str">
        <f t="shared" si="7"/>
        <v>Hide</v>
      </c>
      <c r="L481" s="10"/>
      <c r="M481" s="12"/>
      <c r="N481" s="12"/>
    </row>
    <row r="482" spans="1:14" hidden="1" x14ac:dyDescent="0.4">
      <c r="A482" t="str">
        <f t="shared" si="7"/>
        <v>Hide</v>
      </c>
      <c r="L482" s="10"/>
      <c r="M482" s="12"/>
      <c r="N482" s="12"/>
    </row>
    <row r="483" spans="1:14" hidden="1" x14ac:dyDescent="0.4">
      <c r="A483" t="str">
        <f t="shared" si="7"/>
        <v>Hide</v>
      </c>
      <c r="L483" s="10"/>
      <c r="M483" s="12"/>
      <c r="N483" s="12"/>
    </row>
    <row r="484" spans="1:14" hidden="1" x14ac:dyDescent="0.4">
      <c r="A484" t="str">
        <f t="shared" si="7"/>
        <v>Hide</v>
      </c>
      <c r="L484" s="10"/>
      <c r="M484" s="12"/>
      <c r="N484" s="12"/>
    </row>
    <row r="485" spans="1:14" hidden="1" x14ac:dyDescent="0.4">
      <c r="A485" t="str">
        <f t="shared" si="7"/>
        <v>Hide</v>
      </c>
      <c r="L485" s="10"/>
      <c r="M485" s="12"/>
      <c r="N485" s="12"/>
    </row>
    <row r="486" spans="1:14" hidden="1" x14ac:dyDescent="0.4">
      <c r="A486" t="str">
        <f t="shared" si="7"/>
        <v>Hide</v>
      </c>
      <c r="L486" s="10"/>
      <c r="M486" s="12"/>
      <c r="N486" s="12"/>
    </row>
    <row r="487" spans="1:14" hidden="1" x14ac:dyDescent="0.4">
      <c r="A487" t="str">
        <f t="shared" si="7"/>
        <v>Hide</v>
      </c>
      <c r="L487" s="10"/>
      <c r="M487" s="12"/>
      <c r="N487" s="12"/>
    </row>
    <row r="488" spans="1:14" hidden="1" x14ac:dyDescent="0.4">
      <c r="A488" t="str">
        <f t="shared" si="7"/>
        <v>Hide</v>
      </c>
      <c r="L488" s="10"/>
      <c r="M488" s="12"/>
      <c r="N488" s="12"/>
    </row>
    <row r="489" spans="1:14" hidden="1" x14ac:dyDescent="0.4">
      <c r="A489" t="str">
        <f t="shared" si="7"/>
        <v>Hide</v>
      </c>
      <c r="L489" s="10"/>
      <c r="M489" s="12"/>
      <c r="N489" s="12"/>
    </row>
    <row r="490" spans="1:14" hidden="1" x14ac:dyDescent="0.4">
      <c r="A490" t="str">
        <f t="shared" si="7"/>
        <v>Hide</v>
      </c>
      <c r="L490" s="10"/>
      <c r="M490" s="12"/>
      <c r="N490" s="12"/>
    </row>
    <row r="491" spans="1:14" hidden="1" x14ac:dyDescent="0.4">
      <c r="A491" t="str">
        <f t="shared" si="7"/>
        <v>Hide</v>
      </c>
      <c r="L491" s="10"/>
      <c r="M491" s="12"/>
      <c r="N491" s="12"/>
    </row>
    <row r="492" spans="1:14" hidden="1" x14ac:dyDescent="0.4">
      <c r="A492" t="str">
        <f t="shared" si="7"/>
        <v>Hide</v>
      </c>
      <c r="L492" s="10"/>
      <c r="M492" s="12"/>
      <c r="N492" s="12"/>
    </row>
    <row r="493" spans="1:14" hidden="1" x14ac:dyDescent="0.4">
      <c r="A493" t="str">
        <f t="shared" si="7"/>
        <v>Hide</v>
      </c>
      <c r="L493" s="10"/>
      <c r="M493" s="12"/>
      <c r="N493" s="12"/>
    </row>
    <row r="494" spans="1:14" hidden="1" x14ac:dyDescent="0.4">
      <c r="A494" t="str">
        <f t="shared" si="7"/>
        <v>Hide</v>
      </c>
      <c r="L494" s="10"/>
      <c r="M494" s="12"/>
      <c r="N494" s="12"/>
    </row>
    <row r="495" spans="1:14" hidden="1" x14ac:dyDescent="0.4">
      <c r="A495" t="str">
        <f t="shared" si="7"/>
        <v>Hide</v>
      </c>
      <c r="L495" s="10"/>
      <c r="M495" s="12"/>
      <c r="N495" s="12"/>
    </row>
    <row r="496" spans="1:14" hidden="1" x14ac:dyDescent="0.4">
      <c r="A496" t="str">
        <f t="shared" si="7"/>
        <v>Hide</v>
      </c>
      <c r="L496" s="10"/>
      <c r="M496" s="12"/>
      <c r="N496" s="12"/>
    </row>
    <row r="497" spans="1:14" hidden="1" x14ac:dyDescent="0.4">
      <c r="A497" t="str">
        <f t="shared" si="7"/>
        <v>Hide</v>
      </c>
      <c r="L497" s="10"/>
      <c r="M497" s="12"/>
      <c r="N497" s="12"/>
    </row>
    <row r="498" spans="1:14" hidden="1" x14ac:dyDescent="0.4">
      <c r="A498" t="str">
        <f t="shared" si="7"/>
        <v>Hide</v>
      </c>
      <c r="L498" s="10"/>
      <c r="M498" s="12"/>
      <c r="N498" s="12"/>
    </row>
    <row r="499" spans="1:14" hidden="1" x14ac:dyDescent="0.4">
      <c r="A499" t="str">
        <f t="shared" si="7"/>
        <v>Hide</v>
      </c>
      <c r="L499" s="10"/>
      <c r="M499" s="12"/>
      <c r="N499" s="12"/>
    </row>
    <row r="500" spans="1:14" hidden="1" x14ac:dyDescent="0.4">
      <c r="A500" t="str">
        <f t="shared" si="7"/>
        <v>Hide</v>
      </c>
      <c r="L500" s="10"/>
      <c r="M500" s="12"/>
      <c r="N500" s="12"/>
    </row>
    <row r="501" spans="1:14" hidden="1" x14ac:dyDescent="0.4">
      <c r="A501" t="str">
        <f t="shared" si="7"/>
        <v>Hide</v>
      </c>
      <c r="L501" s="10"/>
      <c r="M501" s="12"/>
      <c r="N501" s="12"/>
    </row>
    <row r="502" spans="1:14" hidden="1" x14ac:dyDescent="0.4">
      <c r="A502" t="str">
        <f t="shared" si="7"/>
        <v>Hide</v>
      </c>
      <c r="L502" s="10"/>
      <c r="M502" s="12"/>
      <c r="N502" s="12"/>
    </row>
    <row r="503" spans="1:14" hidden="1" x14ac:dyDescent="0.4">
      <c r="A503" t="str">
        <f t="shared" si="7"/>
        <v>Hide</v>
      </c>
      <c r="L503" s="10"/>
      <c r="M503" s="12"/>
      <c r="N503" s="12"/>
    </row>
    <row r="504" spans="1:14" hidden="1" x14ac:dyDescent="0.4">
      <c r="A504" t="str">
        <f t="shared" si="7"/>
        <v>Hide</v>
      </c>
      <c r="L504" s="10"/>
      <c r="M504" s="12"/>
      <c r="N504" s="12"/>
    </row>
    <row r="505" spans="1:14" hidden="1" x14ac:dyDescent="0.4">
      <c r="A505" t="str">
        <f t="shared" si="7"/>
        <v>Hide</v>
      </c>
      <c r="L505" s="10"/>
      <c r="M505" s="12"/>
      <c r="N505" s="12"/>
    </row>
    <row r="506" spans="1:14" hidden="1" x14ac:dyDescent="0.4">
      <c r="A506" t="str">
        <f t="shared" si="7"/>
        <v>Hide</v>
      </c>
      <c r="L506" s="10"/>
      <c r="M506" s="12"/>
      <c r="N506" s="12"/>
    </row>
    <row r="507" spans="1:14" hidden="1" x14ac:dyDescent="0.4">
      <c r="A507" t="str">
        <f t="shared" si="7"/>
        <v>Hide</v>
      </c>
      <c r="L507" s="10"/>
      <c r="M507" s="12"/>
      <c r="N507" s="12"/>
    </row>
    <row r="508" spans="1:14" hidden="1" x14ac:dyDescent="0.4">
      <c r="A508" t="str">
        <f t="shared" si="7"/>
        <v>Hide</v>
      </c>
      <c r="L508" s="10"/>
      <c r="M508" s="12"/>
      <c r="N508" s="12"/>
    </row>
    <row r="509" spans="1:14" hidden="1" x14ac:dyDescent="0.4">
      <c r="A509" t="str">
        <f t="shared" si="7"/>
        <v>Hide</v>
      </c>
      <c r="L509" s="10"/>
      <c r="M509" s="12"/>
      <c r="N509" s="12"/>
    </row>
    <row r="510" spans="1:14" hidden="1" x14ac:dyDescent="0.4">
      <c r="A510" t="str">
        <f t="shared" si="7"/>
        <v>Hide</v>
      </c>
      <c r="L510" s="10"/>
      <c r="M510" s="12"/>
      <c r="N510" s="12"/>
    </row>
    <row r="511" spans="1:14" hidden="1" x14ac:dyDescent="0.4">
      <c r="A511" t="str">
        <f t="shared" si="7"/>
        <v>Hide</v>
      </c>
      <c r="L511" s="10"/>
      <c r="M511" s="12"/>
      <c r="N511" s="12"/>
    </row>
    <row r="512" spans="1:14" hidden="1" x14ac:dyDescent="0.4">
      <c r="A512" t="str">
        <f t="shared" si="7"/>
        <v>Hide</v>
      </c>
      <c r="L512" s="10"/>
      <c r="M512" s="12"/>
      <c r="N512" s="12"/>
    </row>
    <row r="513" spans="1:14" hidden="1" x14ac:dyDescent="0.4">
      <c r="A513" t="str">
        <f t="shared" si="7"/>
        <v>Hide</v>
      </c>
      <c r="L513" s="10"/>
      <c r="M513" s="12"/>
      <c r="N513" s="12"/>
    </row>
    <row r="514" spans="1:14" hidden="1" x14ac:dyDescent="0.4">
      <c r="A514" t="str">
        <f t="shared" ref="A514:A577" si="8">IF(B514="","Hide","Show")</f>
        <v>Hide</v>
      </c>
      <c r="L514" s="10"/>
      <c r="M514" s="12"/>
      <c r="N514" s="12"/>
    </row>
    <row r="515" spans="1:14" hidden="1" x14ac:dyDescent="0.4">
      <c r="A515" t="str">
        <f t="shared" si="8"/>
        <v>Hide</v>
      </c>
      <c r="L515" s="10"/>
      <c r="M515" s="12"/>
      <c r="N515" s="12"/>
    </row>
    <row r="516" spans="1:14" hidden="1" x14ac:dyDescent="0.4">
      <c r="A516" t="str">
        <f t="shared" si="8"/>
        <v>Hide</v>
      </c>
      <c r="L516" s="10"/>
      <c r="M516" s="12"/>
      <c r="N516" s="12"/>
    </row>
    <row r="517" spans="1:14" hidden="1" x14ac:dyDescent="0.4">
      <c r="A517" t="str">
        <f t="shared" si="8"/>
        <v>Hide</v>
      </c>
      <c r="L517" s="10"/>
      <c r="M517" s="12"/>
      <c r="N517" s="12"/>
    </row>
    <row r="518" spans="1:14" hidden="1" x14ac:dyDescent="0.4">
      <c r="A518" t="str">
        <f t="shared" si="8"/>
        <v>Hide</v>
      </c>
      <c r="L518" s="10"/>
      <c r="M518" s="12"/>
      <c r="N518" s="12"/>
    </row>
    <row r="519" spans="1:14" hidden="1" x14ac:dyDescent="0.4">
      <c r="A519" t="str">
        <f t="shared" si="8"/>
        <v>Hide</v>
      </c>
      <c r="L519" s="10"/>
      <c r="M519" s="12"/>
      <c r="N519" s="12"/>
    </row>
    <row r="520" spans="1:14" hidden="1" x14ac:dyDescent="0.4">
      <c r="A520" t="str">
        <f t="shared" si="8"/>
        <v>Hide</v>
      </c>
      <c r="L520" s="10"/>
      <c r="M520" s="12"/>
      <c r="N520" s="12"/>
    </row>
    <row r="521" spans="1:14" hidden="1" x14ac:dyDescent="0.4">
      <c r="A521" t="str">
        <f t="shared" si="8"/>
        <v>Hide</v>
      </c>
      <c r="L521" s="10"/>
      <c r="M521" s="12"/>
      <c r="N521" s="12"/>
    </row>
    <row r="522" spans="1:14" hidden="1" x14ac:dyDescent="0.4">
      <c r="A522" t="str">
        <f t="shared" si="8"/>
        <v>Hide</v>
      </c>
      <c r="L522" s="10"/>
      <c r="M522" s="12"/>
      <c r="N522" s="12"/>
    </row>
    <row r="523" spans="1:14" hidden="1" x14ac:dyDescent="0.4">
      <c r="A523" t="str">
        <f t="shared" si="8"/>
        <v>Hide</v>
      </c>
      <c r="L523" s="10"/>
      <c r="M523" s="12"/>
      <c r="N523" s="12"/>
    </row>
    <row r="524" spans="1:14" hidden="1" x14ac:dyDescent="0.4">
      <c r="A524" t="str">
        <f t="shared" si="8"/>
        <v>Hide</v>
      </c>
      <c r="L524" s="10"/>
      <c r="M524" s="12"/>
      <c r="N524" s="12"/>
    </row>
    <row r="525" spans="1:14" hidden="1" x14ac:dyDescent="0.4">
      <c r="A525" t="str">
        <f t="shared" si="8"/>
        <v>Hide</v>
      </c>
      <c r="L525" s="10"/>
      <c r="M525" s="12"/>
      <c r="N525" s="12"/>
    </row>
    <row r="526" spans="1:14" hidden="1" x14ac:dyDescent="0.4">
      <c r="A526" t="str">
        <f t="shared" si="8"/>
        <v>Hide</v>
      </c>
      <c r="L526" s="10"/>
      <c r="M526" s="12"/>
      <c r="N526" s="12"/>
    </row>
    <row r="527" spans="1:14" hidden="1" x14ac:dyDescent="0.4">
      <c r="A527" t="str">
        <f t="shared" si="8"/>
        <v>Hide</v>
      </c>
      <c r="L527" s="10"/>
      <c r="M527" s="12"/>
      <c r="N527" s="12"/>
    </row>
    <row r="528" spans="1:14" hidden="1" x14ac:dyDescent="0.4">
      <c r="A528" t="str">
        <f t="shared" si="8"/>
        <v>Hide</v>
      </c>
      <c r="L528" s="10"/>
      <c r="M528" s="12"/>
      <c r="N528" s="12"/>
    </row>
    <row r="529" spans="1:14" hidden="1" x14ac:dyDescent="0.4">
      <c r="A529" t="str">
        <f t="shared" si="8"/>
        <v>Hide</v>
      </c>
      <c r="L529" s="10"/>
      <c r="M529" s="12"/>
      <c r="N529" s="12"/>
    </row>
    <row r="530" spans="1:14" hidden="1" x14ac:dyDescent="0.4">
      <c r="A530" t="str">
        <f t="shared" si="8"/>
        <v>Hide</v>
      </c>
      <c r="L530" s="10"/>
      <c r="M530" s="12"/>
      <c r="N530" s="12"/>
    </row>
    <row r="531" spans="1:14" hidden="1" x14ac:dyDescent="0.4">
      <c r="A531" t="str">
        <f t="shared" si="8"/>
        <v>Hide</v>
      </c>
      <c r="L531" s="10"/>
      <c r="M531" s="12"/>
      <c r="N531" s="12"/>
    </row>
    <row r="532" spans="1:14" hidden="1" x14ac:dyDescent="0.4">
      <c r="A532" t="str">
        <f t="shared" si="8"/>
        <v>Hide</v>
      </c>
      <c r="L532" s="10"/>
      <c r="M532" s="12"/>
      <c r="N532" s="12"/>
    </row>
    <row r="533" spans="1:14" hidden="1" x14ac:dyDescent="0.4">
      <c r="A533" t="str">
        <f t="shared" si="8"/>
        <v>Hide</v>
      </c>
      <c r="L533" s="10"/>
      <c r="M533" s="12"/>
      <c r="N533" s="12"/>
    </row>
    <row r="534" spans="1:14" hidden="1" x14ac:dyDescent="0.4">
      <c r="A534" t="str">
        <f t="shared" si="8"/>
        <v>Hide</v>
      </c>
      <c r="L534" s="10"/>
      <c r="M534" s="12"/>
      <c r="N534" s="12"/>
    </row>
    <row r="535" spans="1:14" hidden="1" x14ac:dyDescent="0.4">
      <c r="A535" t="str">
        <f t="shared" si="8"/>
        <v>Hide</v>
      </c>
      <c r="L535" s="10"/>
      <c r="M535" s="12"/>
      <c r="N535" s="12"/>
    </row>
    <row r="536" spans="1:14" hidden="1" x14ac:dyDescent="0.4">
      <c r="A536" t="str">
        <f t="shared" si="8"/>
        <v>Hide</v>
      </c>
      <c r="L536" s="10"/>
      <c r="M536" s="12"/>
      <c r="N536" s="12"/>
    </row>
    <row r="537" spans="1:14" hidden="1" x14ac:dyDescent="0.4">
      <c r="A537" t="str">
        <f t="shared" si="8"/>
        <v>Hide</v>
      </c>
      <c r="L537" s="10"/>
      <c r="M537" s="12"/>
      <c r="N537" s="12"/>
    </row>
    <row r="538" spans="1:14" hidden="1" x14ac:dyDescent="0.4">
      <c r="A538" t="str">
        <f t="shared" si="8"/>
        <v>Hide</v>
      </c>
      <c r="L538" s="10"/>
      <c r="M538" s="12"/>
      <c r="N538" s="12"/>
    </row>
    <row r="539" spans="1:14" hidden="1" x14ac:dyDescent="0.4">
      <c r="A539" t="str">
        <f t="shared" si="8"/>
        <v>Hide</v>
      </c>
      <c r="L539" s="10"/>
      <c r="M539" s="12"/>
      <c r="N539" s="12"/>
    </row>
    <row r="540" spans="1:14" hidden="1" x14ac:dyDescent="0.4">
      <c r="A540" t="str">
        <f t="shared" si="8"/>
        <v>Hide</v>
      </c>
      <c r="L540" s="10"/>
      <c r="M540" s="12"/>
      <c r="N540" s="12"/>
    </row>
    <row r="541" spans="1:14" hidden="1" x14ac:dyDescent="0.4">
      <c r="A541" t="str">
        <f t="shared" si="8"/>
        <v>Hide</v>
      </c>
      <c r="L541" s="10"/>
      <c r="M541" s="12"/>
      <c r="N541" s="12"/>
    </row>
    <row r="542" spans="1:14" hidden="1" x14ac:dyDescent="0.4">
      <c r="A542" t="str">
        <f t="shared" si="8"/>
        <v>Hide</v>
      </c>
      <c r="L542" s="10"/>
      <c r="M542" s="12"/>
      <c r="N542" s="12"/>
    </row>
    <row r="543" spans="1:14" hidden="1" x14ac:dyDescent="0.4">
      <c r="A543" t="str">
        <f t="shared" si="8"/>
        <v>Hide</v>
      </c>
      <c r="L543" s="10"/>
      <c r="M543" s="12"/>
      <c r="N543" s="12"/>
    </row>
    <row r="544" spans="1:14" hidden="1" x14ac:dyDescent="0.4">
      <c r="A544" t="str">
        <f t="shared" si="8"/>
        <v>Hide</v>
      </c>
      <c r="L544" s="10"/>
      <c r="M544" s="12"/>
      <c r="N544" s="12"/>
    </row>
    <row r="545" spans="1:14" hidden="1" x14ac:dyDescent="0.4">
      <c r="A545" t="str">
        <f t="shared" si="8"/>
        <v>Hide</v>
      </c>
      <c r="L545" s="10"/>
      <c r="M545" s="12"/>
      <c r="N545" s="12"/>
    </row>
    <row r="546" spans="1:14" hidden="1" x14ac:dyDescent="0.4">
      <c r="A546" t="str">
        <f t="shared" si="8"/>
        <v>Hide</v>
      </c>
      <c r="L546" s="10"/>
      <c r="M546" s="12"/>
      <c r="N546" s="12"/>
    </row>
    <row r="547" spans="1:14" hidden="1" x14ac:dyDescent="0.4">
      <c r="A547" t="str">
        <f t="shared" si="8"/>
        <v>Hide</v>
      </c>
      <c r="L547" s="10"/>
      <c r="M547" s="12"/>
      <c r="N547" s="12"/>
    </row>
    <row r="548" spans="1:14" hidden="1" x14ac:dyDescent="0.4">
      <c r="A548" t="str">
        <f t="shared" si="8"/>
        <v>Hide</v>
      </c>
      <c r="L548" s="10"/>
      <c r="M548" s="12"/>
      <c r="N548" s="12"/>
    </row>
    <row r="549" spans="1:14" hidden="1" x14ac:dyDescent="0.4">
      <c r="A549" t="str">
        <f t="shared" si="8"/>
        <v>Hide</v>
      </c>
      <c r="L549" s="10"/>
      <c r="M549" s="12"/>
      <c r="N549" s="12"/>
    </row>
    <row r="550" spans="1:14" hidden="1" x14ac:dyDescent="0.4">
      <c r="A550" t="str">
        <f t="shared" si="8"/>
        <v>Hide</v>
      </c>
      <c r="L550" s="10"/>
      <c r="M550" s="12"/>
      <c r="N550" s="12"/>
    </row>
    <row r="551" spans="1:14" hidden="1" x14ac:dyDescent="0.4">
      <c r="A551" t="str">
        <f t="shared" si="8"/>
        <v>Hide</v>
      </c>
      <c r="L551" s="10"/>
      <c r="M551" s="12"/>
      <c r="N551" s="12"/>
    </row>
    <row r="552" spans="1:14" hidden="1" x14ac:dyDescent="0.4">
      <c r="A552" t="str">
        <f t="shared" si="8"/>
        <v>Hide</v>
      </c>
      <c r="L552" s="10"/>
      <c r="M552" s="12"/>
      <c r="N552" s="12"/>
    </row>
    <row r="553" spans="1:14" hidden="1" x14ac:dyDescent="0.4">
      <c r="A553" t="str">
        <f t="shared" si="8"/>
        <v>Hide</v>
      </c>
      <c r="L553" s="10"/>
      <c r="M553" s="12"/>
      <c r="N553" s="12"/>
    </row>
    <row r="554" spans="1:14" hidden="1" x14ac:dyDescent="0.4">
      <c r="A554" t="str">
        <f t="shared" si="8"/>
        <v>Hide</v>
      </c>
      <c r="L554" s="10"/>
      <c r="M554" s="12"/>
      <c r="N554" s="12"/>
    </row>
    <row r="555" spans="1:14" hidden="1" x14ac:dyDescent="0.4">
      <c r="A555" t="str">
        <f t="shared" si="8"/>
        <v>Hide</v>
      </c>
      <c r="L555" s="10"/>
      <c r="M555" s="12"/>
      <c r="N555" s="12"/>
    </row>
    <row r="556" spans="1:14" hidden="1" x14ac:dyDescent="0.4">
      <c r="A556" t="str">
        <f t="shared" si="8"/>
        <v>Hide</v>
      </c>
      <c r="L556" s="10"/>
      <c r="M556" s="12"/>
      <c r="N556" s="12"/>
    </row>
    <row r="557" spans="1:14" hidden="1" x14ac:dyDescent="0.4">
      <c r="A557" t="str">
        <f t="shared" si="8"/>
        <v>Hide</v>
      </c>
      <c r="L557" s="10"/>
      <c r="M557" s="12"/>
      <c r="N557" s="12"/>
    </row>
    <row r="558" spans="1:14" hidden="1" x14ac:dyDescent="0.4">
      <c r="A558" t="str">
        <f t="shared" si="8"/>
        <v>Hide</v>
      </c>
      <c r="L558" s="10"/>
      <c r="M558" s="12"/>
      <c r="N558" s="12"/>
    </row>
    <row r="559" spans="1:14" hidden="1" x14ac:dyDescent="0.4">
      <c r="A559" t="str">
        <f t="shared" si="8"/>
        <v>Hide</v>
      </c>
      <c r="L559" s="10"/>
      <c r="M559" s="12"/>
      <c r="N559" s="12"/>
    </row>
    <row r="560" spans="1:14" hidden="1" x14ac:dyDescent="0.4">
      <c r="A560" t="str">
        <f t="shared" si="8"/>
        <v>Hide</v>
      </c>
      <c r="L560" s="10"/>
      <c r="M560" s="12"/>
      <c r="N560" s="12"/>
    </row>
    <row r="561" spans="1:14" hidden="1" x14ac:dyDescent="0.4">
      <c r="A561" t="str">
        <f t="shared" si="8"/>
        <v>Hide</v>
      </c>
      <c r="L561" s="10"/>
      <c r="M561" s="12"/>
      <c r="N561" s="12"/>
    </row>
    <row r="562" spans="1:14" hidden="1" x14ac:dyDescent="0.4">
      <c r="A562" t="str">
        <f t="shared" si="8"/>
        <v>Hide</v>
      </c>
      <c r="L562" s="10"/>
      <c r="M562" s="12"/>
      <c r="N562" s="12"/>
    </row>
    <row r="563" spans="1:14" hidden="1" x14ac:dyDescent="0.4">
      <c r="A563" t="str">
        <f t="shared" si="8"/>
        <v>Hide</v>
      </c>
      <c r="L563" s="10"/>
      <c r="M563" s="12"/>
      <c r="N563" s="12"/>
    </row>
    <row r="564" spans="1:14" hidden="1" x14ac:dyDescent="0.4">
      <c r="A564" t="str">
        <f t="shared" si="8"/>
        <v>Hide</v>
      </c>
      <c r="L564" s="10"/>
      <c r="M564" s="12"/>
      <c r="N564" s="12"/>
    </row>
    <row r="565" spans="1:14" hidden="1" x14ac:dyDescent="0.4">
      <c r="A565" t="str">
        <f t="shared" si="8"/>
        <v>Hide</v>
      </c>
      <c r="L565" s="10"/>
      <c r="M565" s="12"/>
      <c r="N565" s="12"/>
    </row>
    <row r="566" spans="1:14" hidden="1" x14ac:dyDescent="0.4">
      <c r="A566" t="str">
        <f t="shared" si="8"/>
        <v>Hide</v>
      </c>
      <c r="L566" s="10"/>
      <c r="M566" s="12"/>
      <c r="N566" s="12"/>
    </row>
    <row r="567" spans="1:14" hidden="1" x14ac:dyDescent="0.4">
      <c r="A567" t="str">
        <f t="shared" si="8"/>
        <v>Hide</v>
      </c>
      <c r="L567" s="10"/>
      <c r="M567" s="12"/>
      <c r="N567" s="12"/>
    </row>
    <row r="568" spans="1:14" hidden="1" x14ac:dyDescent="0.4">
      <c r="A568" t="str">
        <f t="shared" si="8"/>
        <v>Hide</v>
      </c>
      <c r="L568" s="10"/>
      <c r="M568" s="12"/>
      <c r="N568" s="12"/>
    </row>
    <row r="569" spans="1:14" hidden="1" x14ac:dyDescent="0.4">
      <c r="A569" t="str">
        <f t="shared" si="8"/>
        <v>Hide</v>
      </c>
      <c r="L569" s="10"/>
      <c r="M569" s="12"/>
      <c r="N569" s="12"/>
    </row>
    <row r="570" spans="1:14" hidden="1" x14ac:dyDescent="0.4">
      <c r="A570" t="str">
        <f t="shared" si="8"/>
        <v>Hide</v>
      </c>
      <c r="L570" s="10"/>
      <c r="M570" s="12"/>
      <c r="N570" s="12"/>
    </row>
    <row r="571" spans="1:14" hidden="1" x14ac:dyDescent="0.4">
      <c r="A571" t="str">
        <f t="shared" si="8"/>
        <v>Hide</v>
      </c>
      <c r="L571" s="10"/>
      <c r="M571" s="12"/>
      <c r="N571" s="12"/>
    </row>
    <row r="572" spans="1:14" hidden="1" x14ac:dyDescent="0.4">
      <c r="A572" t="str">
        <f t="shared" si="8"/>
        <v>Hide</v>
      </c>
      <c r="L572" s="10"/>
      <c r="M572" s="12"/>
      <c r="N572" s="12"/>
    </row>
    <row r="573" spans="1:14" hidden="1" x14ac:dyDescent="0.4">
      <c r="A573" t="str">
        <f t="shared" si="8"/>
        <v>Hide</v>
      </c>
      <c r="L573" s="10"/>
      <c r="M573" s="12"/>
      <c r="N573" s="12"/>
    </row>
    <row r="574" spans="1:14" hidden="1" x14ac:dyDescent="0.4">
      <c r="A574" t="str">
        <f t="shared" si="8"/>
        <v>Hide</v>
      </c>
      <c r="L574" s="10"/>
      <c r="M574" s="12"/>
      <c r="N574" s="12"/>
    </row>
    <row r="575" spans="1:14" hidden="1" x14ac:dyDescent="0.4">
      <c r="A575" t="str">
        <f t="shared" si="8"/>
        <v>Hide</v>
      </c>
      <c r="L575" s="10"/>
      <c r="M575" s="12"/>
      <c r="N575" s="12"/>
    </row>
    <row r="576" spans="1:14" hidden="1" x14ac:dyDescent="0.4">
      <c r="A576" t="str">
        <f t="shared" si="8"/>
        <v>Hide</v>
      </c>
      <c r="L576" s="10"/>
      <c r="M576" s="12"/>
      <c r="N576" s="12"/>
    </row>
    <row r="577" spans="1:14" hidden="1" x14ac:dyDescent="0.4">
      <c r="A577" t="str">
        <f t="shared" si="8"/>
        <v>Hide</v>
      </c>
      <c r="L577" s="10"/>
      <c r="M577" s="12"/>
      <c r="N577" s="12"/>
    </row>
    <row r="578" spans="1:14" hidden="1" x14ac:dyDescent="0.4">
      <c r="A578" t="str">
        <f t="shared" ref="A578:A641" si="9">IF(B578="","Hide","Show")</f>
        <v>Hide</v>
      </c>
      <c r="L578" s="10"/>
      <c r="M578" s="12"/>
      <c r="N578" s="12"/>
    </row>
    <row r="579" spans="1:14" hidden="1" x14ac:dyDescent="0.4">
      <c r="A579" t="str">
        <f t="shared" si="9"/>
        <v>Hide</v>
      </c>
      <c r="L579" s="10"/>
      <c r="M579" s="12"/>
      <c r="N579" s="12"/>
    </row>
    <row r="580" spans="1:14" hidden="1" x14ac:dyDescent="0.4">
      <c r="A580" t="str">
        <f t="shared" si="9"/>
        <v>Hide</v>
      </c>
      <c r="L580" s="10"/>
      <c r="M580" s="12"/>
      <c r="N580" s="12"/>
    </row>
    <row r="581" spans="1:14" hidden="1" x14ac:dyDescent="0.4">
      <c r="A581" t="str">
        <f t="shared" si="9"/>
        <v>Hide</v>
      </c>
      <c r="L581" s="10"/>
      <c r="M581" s="12"/>
      <c r="N581" s="12"/>
    </row>
    <row r="582" spans="1:14" hidden="1" x14ac:dyDescent="0.4">
      <c r="A582" t="str">
        <f t="shared" si="9"/>
        <v>Hide</v>
      </c>
      <c r="L582" s="10"/>
      <c r="M582" s="12"/>
      <c r="N582" s="12"/>
    </row>
    <row r="583" spans="1:14" hidden="1" x14ac:dyDescent="0.4">
      <c r="A583" t="str">
        <f t="shared" si="9"/>
        <v>Hide</v>
      </c>
      <c r="L583" s="10"/>
      <c r="M583" s="12"/>
      <c r="N583" s="12"/>
    </row>
    <row r="584" spans="1:14" hidden="1" x14ac:dyDescent="0.4">
      <c r="A584" t="str">
        <f t="shared" si="9"/>
        <v>Hide</v>
      </c>
      <c r="L584" s="10"/>
      <c r="M584" s="12"/>
      <c r="N584" s="12"/>
    </row>
    <row r="585" spans="1:14" hidden="1" x14ac:dyDescent="0.4">
      <c r="A585" t="str">
        <f t="shared" si="9"/>
        <v>Hide</v>
      </c>
      <c r="L585" s="10"/>
      <c r="M585" s="12"/>
      <c r="N585" s="12"/>
    </row>
    <row r="586" spans="1:14" hidden="1" x14ac:dyDescent="0.4">
      <c r="A586" t="str">
        <f t="shared" si="9"/>
        <v>Hide</v>
      </c>
      <c r="L586" s="10"/>
      <c r="M586" s="12"/>
      <c r="N586" s="12"/>
    </row>
    <row r="587" spans="1:14" hidden="1" x14ac:dyDescent="0.4">
      <c r="A587" t="str">
        <f t="shared" si="9"/>
        <v>Hide</v>
      </c>
      <c r="L587" s="10"/>
      <c r="M587" s="12"/>
      <c r="N587" s="12"/>
    </row>
    <row r="588" spans="1:14" hidden="1" x14ac:dyDescent="0.4">
      <c r="A588" t="str">
        <f t="shared" si="9"/>
        <v>Hide</v>
      </c>
      <c r="L588" s="10"/>
      <c r="M588" s="12"/>
      <c r="N588" s="12"/>
    </row>
    <row r="589" spans="1:14" hidden="1" x14ac:dyDescent="0.4">
      <c r="A589" t="str">
        <f t="shared" si="9"/>
        <v>Hide</v>
      </c>
      <c r="L589" s="10"/>
      <c r="M589" s="12"/>
      <c r="N589" s="12"/>
    </row>
    <row r="590" spans="1:14" hidden="1" x14ac:dyDescent="0.4">
      <c r="A590" t="str">
        <f t="shared" si="9"/>
        <v>Hide</v>
      </c>
      <c r="L590" s="10"/>
      <c r="M590" s="12"/>
      <c r="N590" s="12"/>
    </row>
    <row r="591" spans="1:14" hidden="1" x14ac:dyDescent="0.4">
      <c r="A591" t="str">
        <f t="shared" si="9"/>
        <v>Hide</v>
      </c>
      <c r="L591" s="10"/>
      <c r="M591" s="12"/>
      <c r="N591" s="12"/>
    </row>
    <row r="592" spans="1:14" hidden="1" x14ac:dyDescent="0.4">
      <c r="A592" t="str">
        <f t="shared" si="9"/>
        <v>Hide</v>
      </c>
      <c r="L592" s="10"/>
      <c r="M592" s="12"/>
      <c r="N592" s="12"/>
    </row>
    <row r="593" spans="1:14" hidden="1" x14ac:dyDescent="0.4">
      <c r="A593" t="str">
        <f t="shared" si="9"/>
        <v>Hide</v>
      </c>
      <c r="L593" s="10"/>
      <c r="M593" s="12"/>
      <c r="N593" s="12"/>
    </row>
    <row r="594" spans="1:14" hidden="1" x14ac:dyDescent="0.4">
      <c r="A594" t="str">
        <f t="shared" si="9"/>
        <v>Hide</v>
      </c>
      <c r="L594" s="10"/>
      <c r="M594" s="12"/>
      <c r="N594" s="12"/>
    </row>
    <row r="595" spans="1:14" hidden="1" x14ac:dyDescent="0.4">
      <c r="A595" t="str">
        <f t="shared" si="9"/>
        <v>Hide</v>
      </c>
      <c r="L595" s="10"/>
      <c r="M595" s="12"/>
      <c r="N595" s="12"/>
    </row>
    <row r="596" spans="1:14" hidden="1" x14ac:dyDescent="0.4">
      <c r="A596" t="str">
        <f t="shared" si="9"/>
        <v>Hide</v>
      </c>
      <c r="L596" s="10"/>
      <c r="M596" s="12"/>
      <c r="N596" s="12"/>
    </row>
    <row r="597" spans="1:14" hidden="1" x14ac:dyDescent="0.4">
      <c r="A597" t="str">
        <f t="shared" si="9"/>
        <v>Hide</v>
      </c>
      <c r="L597" s="10"/>
      <c r="M597" s="12"/>
      <c r="N597" s="12"/>
    </row>
    <row r="598" spans="1:14" hidden="1" x14ac:dyDescent="0.4">
      <c r="A598" t="str">
        <f t="shared" si="9"/>
        <v>Hide</v>
      </c>
      <c r="L598" s="10"/>
      <c r="M598" s="12"/>
      <c r="N598" s="12"/>
    </row>
    <row r="599" spans="1:14" hidden="1" x14ac:dyDescent="0.4">
      <c r="A599" t="str">
        <f t="shared" si="9"/>
        <v>Hide</v>
      </c>
      <c r="L599" s="10"/>
      <c r="M599" s="12"/>
      <c r="N599" s="12"/>
    </row>
    <row r="600" spans="1:14" hidden="1" x14ac:dyDescent="0.4">
      <c r="A600" t="str">
        <f t="shared" si="9"/>
        <v>Hide</v>
      </c>
      <c r="L600" s="10"/>
      <c r="M600" s="12"/>
      <c r="N600" s="12"/>
    </row>
    <row r="601" spans="1:14" hidden="1" x14ac:dyDescent="0.4">
      <c r="A601" t="str">
        <f t="shared" si="9"/>
        <v>Hide</v>
      </c>
      <c r="L601" s="10"/>
      <c r="M601" s="12"/>
      <c r="N601" s="12"/>
    </row>
    <row r="602" spans="1:14" hidden="1" x14ac:dyDescent="0.4">
      <c r="A602" t="str">
        <f t="shared" si="9"/>
        <v>Hide</v>
      </c>
      <c r="L602" s="10"/>
      <c r="M602" s="12"/>
      <c r="N602" s="12"/>
    </row>
    <row r="603" spans="1:14" hidden="1" x14ac:dyDescent="0.4">
      <c r="A603" t="str">
        <f t="shared" si="9"/>
        <v>Hide</v>
      </c>
      <c r="L603" s="10"/>
      <c r="M603" s="12"/>
      <c r="N603" s="12"/>
    </row>
    <row r="604" spans="1:14" hidden="1" x14ac:dyDescent="0.4">
      <c r="A604" t="str">
        <f t="shared" si="9"/>
        <v>Hide</v>
      </c>
      <c r="L604" s="10"/>
      <c r="M604" s="12"/>
      <c r="N604" s="12"/>
    </row>
    <row r="605" spans="1:14" hidden="1" x14ac:dyDescent="0.4">
      <c r="A605" t="str">
        <f t="shared" si="9"/>
        <v>Hide</v>
      </c>
      <c r="L605" s="10"/>
      <c r="M605" s="12"/>
      <c r="N605" s="12"/>
    </row>
    <row r="606" spans="1:14" hidden="1" x14ac:dyDescent="0.4">
      <c r="A606" t="str">
        <f t="shared" si="9"/>
        <v>Hide</v>
      </c>
      <c r="L606" s="10"/>
      <c r="M606" s="12"/>
      <c r="N606" s="12"/>
    </row>
    <row r="607" spans="1:14" hidden="1" x14ac:dyDescent="0.4">
      <c r="A607" t="str">
        <f t="shared" si="9"/>
        <v>Hide</v>
      </c>
      <c r="L607" s="10"/>
      <c r="M607" s="12"/>
      <c r="N607" s="12"/>
    </row>
    <row r="608" spans="1:14" hidden="1" x14ac:dyDescent="0.4">
      <c r="A608" t="str">
        <f t="shared" si="9"/>
        <v>Hide</v>
      </c>
      <c r="L608" s="10"/>
      <c r="M608" s="12"/>
      <c r="N608" s="12"/>
    </row>
    <row r="609" spans="1:14" hidden="1" x14ac:dyDescent="0.4">
      <c r="A609" t="str">
        <f t="shared" si="9"/>
        <v>Hide</v>
      </c>
      <c r="L609" s="10"/>
      <c r="M609" s="12"/>
      <c r="N609" s="12"/>
    </row>
    <row r="610" spans="1:14" hidden="1" x14ac:dyDescent="0.4">
      <c r="A610" t="str">
        <f t="shared" si="9"/>
        <v>Hide</v>
      </c>
      <c r="L610" s="10"/>
      <c r="M610" s="12"/>
      <c r="N610" s="12"/>
    </row>
    <row r="611" spans="1:14" hidden="1" x14ac:dyDescent="0.4">
      <c r="A611" t="str">
        <f t="shared" si="9"/>
        <v>Hide</v>
      </c>
      <c r="L611" s="10"/>
      <c r="M611" s="12"/>
      <c r="N611" s="12"/>
    </row>
    <row r="612" spans="1:14" hidden="1" x14ac:dyDescent="0.4">
      <c r="A612" t="str">
        <f t="shared" si="9"/>
        <v>Hide</v>
      </c>
      <c r="L612" s="10"/>
      <c r="M612" s="12"/>
      <c r="N612" s="12"/>
    </row>
    <row r="613" spans="1:14" hidden="1" x14ac:dyDescent="0.4">
      <c r="A613" t="str">
        <f t="shared" si="9"/>
        <v>Hide</v>
      </c>
      <c r="L613" s="10"/>
      <c r="M613" s="12"/>
      <c r="N613" s="12"/>
    </row>
    <row r="614" spans="1:14" hidden="1" x14ac:dyDescent="0.4">
      <c r="A614" t="str">
        <f t="shared" si="9"/>
        <v>Hide</v>
      </c>
      <c r="L614" s="10"/>
      <c r="M614" s="12"/>
      <c r="N614" s="12"/>
    </row>
    <row r="615" spans="1:14" hidden="1" x14ac:dyDescent="0.4">
      <c r="A615" t="str">
        <f t="shared" si="9"/>
        <v>Hide</v>
      </c>
      <c r="L615" s="10"/>
      <c r="M615" s="12"/>
      <c r="N615" s="12"/>
    </row>
    <row r="616" spans="1:14" hidden="1" x14ac:dyDescent="0.4">
      <c r="A616" t="str">
        <f t="shared" si="9"/>
        <v>Hide</v>
      </c>
      <c r="L616" s="10"/>
      <c r="M616" s="12"/>
      <c r="N616" s="12"/>
    </row>
    <row r="617" spans="1:14" hidden="1" x14ac:dyDescent="0.4">
      <c r="A617" t="str">
        <f t="shared" si="9"/>
        <v>Hide</v>
      </c>
      <c r="L617" s="10"/>
      <c r="M617" s="12"/>
      <c r="N617" s="12"/>
    </row>
    <row r="618" spans="1:14" hidden="1" x14ac:dyDescent="0.4">
      <c r="A618" t="str">
        <f t="shared" si="9"/>
        <v>Hide</v>
      </c>
      <c r="L618" s="10"/>
      <c r="M618" s="12"/>
      <c r="N618" s="12"/>
    </row>
    <row r="619" spans="1:14" hidden="1" x14ac:dyDescent="0.4">
      <c r="A619" t="str">
        <f t="shared" si="9"/>
        <v>Hide</v>
      </c>
      <c r="L619" s="10"/>
      <c r="M619" s="12"/>
      <c r="N619" s="12"/>
    </row>
    <row r="620" spans="1:14" hidden="1" x14ac:dyDescent="0.4">
      <c r="A620" t="str">
        <f t="shared" si="9"/>
        <v>Hide</v>
      </c>
      <c r="L620" s="10"/>
      <c r="M620" s="12"/>
      <c r="N620" s="12"/>
    </row>
    <row r="621" spans="1:14" hidden="1" x14ac:dyDescent="0.4">
      <c r="A621" t="str">
        <f t="shared" si="9"/>
        <v>Hide</v>
      </c>
      <c r="L621" s="10"/>
      <c r="M621" s="12"/>
      <c r="N621" s="12"/>
    </row>
    <row r="622" spans="1:14" hidden="1" x14ac:dyDescent="0.4">
      <c r="A622" t="str">
        <f t="shared" si="9"/>
        <v>Hide</v>
      </c>
      <c r="L622" s="10"/>
      <c r="M622" s="12"/>
      <c r="N622" s="12"/>
    </row>
    <row r="623" spans="1:14" hidden="1" x14ac:dyDescent="0.4">
      <c r="A623" t="str">
        <f t="shared" si="9"/>
        <v>Hide</v>
      </c>
      <c r="L623" s="10"/>
      <c r="M623" s="12"/>
      <c r="N623" s="12"/>
    </row>
    <row r="624" spans="1:14" hidden="1" x14ac:dyDescent="0.4">
      <c r="A624" t="str">
        <f t="shared" si="9"/>
        <v>Hide</v>
      </c>
      <c r="L624" s="10"/>
      <c r="M624" s="12"/>
      <c r="N624" s="12"/>
    </row>
    <row r="625" spans="1:14" hidden="1" x14ac:dyDescent="0.4">
      <c r="A625" t="str">
        <f t="shared" si="9"/>
        <v>Hide</v>
      </c>
      <c r="L625" s="10"/>
      <c r="M625" s="12"/>
      <c r="N625" s="12"/>
    </row>
    <row r="626" spans="1:14" hidden="1" x14ac:dyDescent="0.4">
      <c r="A626" t="str">
        <f t="shared" si="9"/>
        <v>Hide</v>
      </c>
      <c r="L626" s="10"/>
      <c r="M626" s="12"/>
      <c r="N626" s="12"/>
    </row>
    <row r="627" spans="1:14" hidden="1" x14ac:dyDescent="0.4">
      <c r="A627" t="str">
        <f t="shared" si="9"/>
        <v>Hide</v>
      </c>
      <c r="L627" s="10"/>
      <c r="M627" s="12"/>
      <c r="N627" s="12"/>
    </row>
    <row r="628" spans="1:14" hidden="1" x14ac:dyDescent="0.4">
      <c r="A628" t="str">
        <f t="shared" si="9"/>
        <v>Hide</v>
      </c>
      <c r="L628" s="10"/>
      <c r="M628" s="12"/>
      <c r="N628" s="12"/>
    </row>
    <row r="629" spans="1:14" hidden="1" x14ac:dyDescent="0.4">
      <c r="A629" t="str">
        <f t="shared" si="9"/>
        <v>Hide</v>
      </c>
      <c r="L629" s="10"/>
      <c r="M629" s="12"/>
      <c r="N629" s="12"/>
    </row>
    <row r="630" spans="1:14" hidden="1" x14ac:dyDescent="0.4">
      <c r="A630" t="str">
        <f t="shared" si="9"/>
        <v>Hide</v>
      </c>
      <c r="L630" s="10"/>
      <c r="M630" s="12"/>
      <c r="N630" s="12"/>
    </row>
    <row r="631" spans="1:14" hidden="1" x14ac:dyDescent="0.4">
      <c r="A631" t="str">
        <f t="shared" si="9"/>
        <v>Hide</v>
      </c>
      <c r="L631" s="10"/>
      <c r="M631" s="12"/>
      <c r="N631" s="12"/>
    </row>
    <row r="632" spans="1:14" hidden="1" x14ac:dyDescent="0.4">
      <c r="A632" t="str">
        <f t="shared" si="9"/>
        <v>Hide</v>
      </c>
      <c r="L632" s="10"/>
      <c r="M632" s="12"/>
      <c r="N632" s="12"/>
    </row>
    <row r="633" spans="1:14" hidden="1" x14ac:dyDescent="0.4">
      <c r="A633" t="str">
        <f t="shared" si="9"/>
        <v>Hide</v>
      </c>
      <c r="L633" s="10"/>
      <c r="M633" s="12"/>
      <c r="N633" s="12"/>
    </row>
    <row r="634" spans="1:14" hidden="1" x14ac:dyDescent="0.4">
      <c r="A634" t="str">
        <f t="shared" si="9"/>
        <v>Hide</v>
      </c>
      <c r="L634" s="10"/>
      <c r="M634" s="12"/>
      <c r="N634" s="12"/>
    </row>
    <row r="635" spans="1:14" hidden="1" x14ac:dyDescent="0.4">
      <c r="A635" t="str">
        <f t="shared" si="9"/>
        <v>Hide</v>
      </c>
      <c r="L635" s="10"/>
      <c r="M635" s="12"/>
      <c r="N635" s="12"/>
    </row>
    <row r="636" spans="1:14" hidden="1" x14ac:dyDescent="0.4">
      <c r="A636" t="str">
        <f t="shared" si="9"/>
        <v>Hide</v>
      </c>
      <c r="L636" s="10"/>
      <c r="M636" s="12"/>
      <c r="N636" s="12"/>
    </row>
    <row r="637" spans="1:14" hidden="1" x14ac:dyDescent="0.4">
      <c r="A637" t="str">
        <f t="shared" si="9"/>
        <v>Hide</v>
      </c>
      <c r="L637" s="10"/>
      <c r="M637" s="12"/>
      <c r="N637" s="12"/>
    </row>
    <row r="638" spans="1:14" hidden="1" x14ac:dyDescent="0.4">
      <c r="A638" t="str">
        <f t="shared" si="9"/>
        <v>Hide</v>
      </c>
      <c r="L638" s="10"/>
      <c r="M638" s="12"/>
      <c r="N638" s="12"/>
    </row>
    <row r="639" spans="1:14" hidden="1" x14ac:dyDescent="0.4">
      <c r="A639" t="str">
        <f t="shared" si="9"/>
        <v>Hide</v>
      </c>
      <c r="L639" s="10"/>
      <c r="M639" s="12"/>
      <c r="N639" s="12"/>
    </row>
    <row r="640" spans="1:14" hidden="1" x14ac:dyDescent="0.4">
      <c r="A640" t="str">
        <f t="shared" si="9"/>
        <v>Hide</v>
      </c>
      <c r="L640" s="10"/>
      <c r="M640" s="12"/>
      <c r="N640" s="12"/>
    </row>
    <row r="641" spans="1:14" hidden="1" x14ac:dyDescent="0.4">
      <c r="A641" t="str">
        <f t="shared" si="9"/>
        <v>Hide</v>
      </c>
      <c r="L641" s="10"/>
      <c r="M641" s="12"/>
      <c r="N641" s="12"/>
    </row>
    <row r="642" spans="1:14" hidden="1" x14ac:dyDescent="0.4">
      <c r="A642" t="str">
        <f t="shared" ref="A642:A705" si="10">IF(B642="","Hide","Show")</f>
        <v>Hide</v>
      </c>
      <c r="L642" s="10"/>
      <c r="M642" s="12"/>
      <c r="N642" s="12"/>
    </row>
    <row r="643" spans="1:14" hidden="1" x14ac:dyDescent="0.4">
      <c r="A643" t="str">
        <f t="shared" si="10"/>
        <v>Hide</v>
      </c>
      <c r="L643" s="10"/>
      <c r="M643" s="12"/>
      <c r="N643" s="12"/>
    </row>
    <row r="644" spans="1:14" hidden="1" x14ac:dyDescent="0.4">
      <c r="A644" t="str">
        <f t="shared" si="10"/>
        <v>Hide</v>
      </c>
      <c r="L644" s="10"/>
      <c r="M644" s="12"/>
      <c r="N644" s="12"/>
    </row>
    <row r="645" spans="1:14" hidden="1" x14ac:dyDescent="0.4">
      <c r="A645" t="str">
        <f t="shared" si="10"/>
        <v>Hide</v>
      </c>
      <c r="L645" s="10"/>
      <c r="M645" s="12"/>
      <c r="N645" s="12"/>
    </row>
    <row r="646" spans="1:14" hidden="1" x14ac:dyDescent="0.4">
      <c r="A646" t="str">
        <f t="shared" si="10"/>
        <v>Hide</v>
      </c>
      <c r="L646" s="10"/>
      <c r="M646" s="12"/>
      <c r="N646" s="12"/>
    </row>
    <row r="647" spans="1:14" hidden="1" x14ac:dyDescent="0.4">
      <c r="A647" t="str">
        <f t="shared" si="10"/>
        <v>Hide</v>
      </c>
      <c r="L647" s="10"/>
      <c r="M647" s="12"/>
      <c r="N647" s="12"/>
    </row>
    <row r="648" spans="1:14" hidden="1" x14ac:dyDescent="0.4">
      <c r="A648" t="str">
        <f t="shared" si="10"/>
        <v>Hide</v>
      </c>
      <c r="L648" s="10"/>
      <c r="M648" s="12"/>
      <c r="N648" s="12"/>
    </row>
    <row r="649" spans="1:14" hidden="1" x14ac:dyDescent="0.4">
      <c r="A649" t="str">
        <f t="shared" si="10"/>
        <v>Hide</v>
      </c>
      <c r="L649" s="10"/>
      <c r="M649" s="12"/>
      <c r="N649" s="12"/>
    </row>
    <row r="650" spans="1:14" hidden="1" x14ac:dyDescent="0.4">
      <c r="A650" t="str">
        <f t="shared" si="10"/>
        <v>Hide</v>
      </c>
      <c r="L650" s="10"/>
      <c r="M650" s="12"/>
      <c r="N650" s="12"/>
    </row>
    <row r="651" spans="1:14" hidden="1" x14ac:dyDescent="0.4">
      <c r="A651" t="str">
        <f t="shared" si="10"/>
        <v>Hide</v>
      </c>
      <c r="L651" s="10"/>
      <c r="M651" s="12"/>
      <c r="N651" s="12"/>
    </row>
    <row r="652" spans="1:14" hidden="1" x14ac:dyDescent="0.4">
      <c r="A652" t="str">
        <f t="shared" si="10"/>
        <v>Hide</v>
      </c>
      <c r="L652" s="10"/>
      <c r="M652" s="12"/>
      <c r="N652" s="12"/>
    </row>
    <row r="653" spans="1:14" hidden="1" x14ac:dyDescent="0.4">
      <c r="A653" t="str">
        <f t="shared" si="10"/>
        <v>Hide</v>
      </c>
      <c r="L653" s="10"/>
      <c r="M653" s="12"/>
      <c r="N653" s="12"/>
    </row>
    <row r="654" spans="1:14" hidden="1" x14ac:dyDescent="0.4">
      <c r="A654" t="str">
        <f t="shared" si="10"/>
        <v>Hide</v>
      </c>
      <c r="L654" s="10"/>
      <c r="M654" s="12"/>
      <c r="N654" s="12"/>
    </row>
    <row r="655" spans="1:14" hidden="1" x14ac:dyDescent="0.4">
      <c r="A655" t="str">
        <f t="shared" si="10"/>
        <v>Hide</v>
      </c>
      <c r="L655" s="10"/>
      <c r="M655" s="12"/>
      <c r="N655" s="12"/>
    </row>
    <row r="656" spans="1:14" hidden="1" x14ac:dyDescent="0.4">
      <c r="A656" t="str">
        <f t="shared" si="10"/>
        <v>Hide</v>
      </c>
      <c r="L656" s="10"/>
      <c r="M656" s="12"/>
      <c r="N656" s="12"/>
    </row>
    <row r="657" spans="1:14" hidden="1" x14ac:dyDescent="0.4">
      <c r="A657" t="str">
        <f t="shared" si="10"/>
        <v>Hide</v>
      </c>
      <c r="L657" s="10"/>
      <c r="M657" s="12"/>
      <c r="N657" s="12"/>
    </row>
    <row r="658" spans="1:14" hidden="1" x14ac:dyDescent="0.4">
      <c r="A658" t="str">
        <f t="shared" si="10"/>
        <v>Hide</v>
      </c>
      <c r="L658" s="10"/>
      <c r="M658" s="12"/>
      <c r="N658" s="12"/>
    </row>
    <row r="659" spans="1:14" hidden="1" x14ac:dyDescent="0.4">
      <c r="A659" t="str">
        <f t="shared" si="10"/>
        <v>Hide</v>
      </c>
      <c r="L659" s="10"/>
      <c r="M659" s="12"/>
      <c r="N659" s="12"/>
    </row>
    <row r="660" spans="1:14" hidden="1" x14ac:dyDescent="0.4">
      <c r="A660" t="str">
        <f t="shared" si="10"/>
        <v>Hide</v>
      </c>
      <c r="L660" s="10"/>
      <c r="M660" s="12"/>
      <c r="N660" s="12"/>
    </row>
    <row r="661" spans="1:14" hidden="1" x14ac:dyDescent="0.4">
      <c r="A661" t="str">
        <f t="shared" si="10"/>
        <v>Hide</v>
      </c>
      <c r="L661" s="10"/>
      <c r="M661" s="12"/>
      <c r="N661" s="12"/>
    </row>
    <row r="662" spans="1:14" hidden="1" x14ac:dyDescent="0.4">
      <c r="A662" t="str">
        <f t="shared" si="10"/>
        <v>Hide</v>
      </c>
      <c r="L662" s="10"/>
      <c r="M662" s="12"/>
      <c r="N662" s="12"/>
    </row>
    <row r="663" spans="1:14" hidden="1" x14ac:dyDescent="0.4">
      <c r="A663" t="str">
        <f t="shared" si="10"/>
        <v>Hide</v>
      </c>
      <c r="L663" s="10"/>
      <c r="M663" s="12"/>
      <c r="N663" s="12"/>
    </row>
    <row r="664" spans="1:14" hidden="1" x14ac:dyDescent="0.4">
      <c r="A664" t="str">
        <f t="shared" si="10"/>
        <v>Hide</v>
      </c>
      <c r="L664" s="10"/>
      <c r="M664" s="12"/>
      <c r="N664" s="12"/>
    </row>
    <row r="665" spans="1:14" hidden="1" x14ac:dyDescent="0.4">
      <c r="A665" t="str">
        <f t="shared" si="10"/>
        <v>Hide</v>
      </c>
      <c r="L665" s="10"/>
      <c r="M665" s="12"/>
      <c r="N665" s="12"/>
    </row>
    <row r="666" spans="1:14" hidden="1" x14ac:dyDescent="0.4">
      <c r="A666" t="str">
        <f t="shared" si="10"/>
        <v>Hide</v>
      </c>
      <c r="L666" s="10"/>
      <c r="M666" s="12"/>
      <c r="N666" s="12"/>
    </row>
    <row r="667" spans="1:14" hidden="1" x14ac:dyDescent="0.4">
      <c r="A667" t="str">
        <f t="shared" si="10"/>
        <v>Hide</v>
      </c>
      <c r="L667" s="10"/>
      <c r="M667" s="12"/>
      <c r="N667" s="12"/>
    </row>
    <row r="668" spans="1:14" hidden="1" x14ac:dyDescent="0.4">
      <c r="A668" t="str">
        <f t="shared" si="10"/>
        <v>Hide</v>
      </c>
      <c r="L668" s="10"/>
      <c r="M668" s="12"/>
      <c r="N668" s="12"/>
    </row>
    <row r="669" spans="1:14" hidden="1" x14ac:dyDescent="0.4">
      <c r="A669" t="str">
        <f t="shared" si="10"/>
        <v>Hide</v>
      </c>
      <c r="L669" s="10"/>
      <c r="M669" s="12"/>
      <c r="N669" s="12"/>
    </row>
    <row r="670" spans="1:14" hidden="1" x14ac:dyDescent="0.4">
      <c r="A670" t="str">
        <f t="shared" si="10"/>
        <v>Hide</v>
      </c>
      <c r="L670" s="10"/>
      <c r="M670" s="12"/>
      <c r="N670" s="12"/>
    </row>
    <row r="671" spans="1:14" hidden="1" x14ac:dyDescent="0.4">
      <c r="A671" t="str">
        <f t="shared" si="10"/>
        <v>Hide</v>
      </c>
      <c r="L671" s="10"/>
      <c r="M671" s="12"/>
      <c r="N671" s="12"/>
    </row>
    <row r="672" spans="1:14" hidden="1" x14ac:dyDescent="0.4">
      <c r="A672" t="str">
        <f t="shared" si="10"/>
        <v>Hide</v>
      </c>
      <c r="L672" s="10"/>
      <c r="M672" s="12"/>
      <c r="N672" s="12"/>
    </row>
    <row r="673" spans="1:14" hidden="1" x14ac:dyDescent="0.4">
      <c r="A673" t="str">
        <f t="shared" si="10"/>
        <v>Hide</v>
      </c>
      <c r="L673" s="10"/>
      <c r="M673" s="12"/>
      <c r="N673" s="12"/>
    </row>
    <row r="674" spans="1:14" hidden="1" x14ac:dyDescent="0.4">
      <c r="A674" t="str">
        <f t="shared" si="10"/>
        <v>Hide</v>
      </c>
      <c r="L674" s="10"/>
      <c r="M674" s="12"/>
      <c r="N674" s="12"/>
    </row>
    <row r="675" spans="1:14" hidden="1" x14ac:dyDescent="0.4">
      <c r="A675" t="str">
        <f t="shared" si="10"/>
        <v>Hide</v>
      </c>
      <c r="L675" s="10"/>
      <c r="M675" s="12"/>
      <c r="N675" s="12"/>
    </row>
    <row r="676" spans="1:14" hidden="1" x14ac:dyDescent="0.4">
      <c r="A676" t="str">
        <f t="shared" si="10"/>
        <v>Hide</v>
      </c>
      <c r="L676" s="10"/>
      <c r="M676" s="12"/>
      <c r="N676" s="12"/>
    </row>
    <row r="677" spans="1:14" hidden="1" x14ac:dyDescent="0.4">
      <c r="A677" t="str">
        <f t="shared" si="10"/>
        <v>Hide</v>
      </c>
      <c r="L677" s="10"/>
      <c r="M677" s="12"/>
      <c r="N677" s="12"/>
    </row>
    <row r="678" spans="1:14" hidden="1" x14ac:dyDescent="0.4">
      <c r="A678" t="str">
        <f t="shared" si="10"/>
        <v>Hide</v>
      </c>
      <c r="L678" s="10"/>
      <c r="M678" s="12"/>
      <c r="N678" s="12"/>
    </row>
    <row r="679" spans="1:14" hidden="1" x14ac:dyDescent="0.4">
      <c r="A679" t="str">
        <f t="shared" si="10"/>
        <v>Hide</v>
      </c>
      <c r="L679" s="10"/>
      <c r="M679" s="12"/>
      <c r="N679" s="12"/>
    </row>
    <row r="680" spans="1:14" hidden="1" x14ac:dyDescent="0.4">
      <c r="A680" t="str">
        <f t="shared" si="10"/>
        <v>Hide</v>
      </c>
      <c r="L680" s="10"/>
      <c r="M680" s="12"/>
      <c r="N680" s="12"/>
    </row>
    <row r="681" spans="1:14" hidden="1" x14ac:dyDescent="0.4">
      <c r="A681" t="str">
        <f t="shared" si="10"/>
        <v>Hide</v>
      </c>
      <c r="L681" s="10"/>
      <c r="M681" s="12"/>
      <c r="N681" s="12"/>
    </row>
    <row r="682" spans="1:14" hidden="1" x14ac:dyDescent="0.4">
      <c r="A682" t="str">
        <f t="shared" si="10"/>
        <v>Hide</v>
      </c>
      <c r="L682" s="10"/>
      <c r="M682" s="12"/>
      <c r="N682" s="12"/>
    </row>
    <row r="683" spans="1:14" hidden="1" x14ac:dyDescent="0.4">
      <c r="A683" t="str">
        <f t="shared" si="10"/>
        <v>Hide</v>
      </c>
      <c r="L683" s="10"/>
      <c r="M683" s="12"/>
      <c r="N683" s="12"/>
    </row>
    <row r="684" spans="1:14" hidden="1" x14ac:dyDescent="0.4">
      <c r="A684" t="str">
        <f t="shared" si="10"/>
        <v>Hide</v>
      </c>
      <c r="L684" s="10"/>
      <c r="M684" s="12"/>
      <c r="N684" s="12"/>
    </row>
    <row r="685" spans="1:14" hidden="1" x14ac:dyDescent="0.4">
      <c r="A685" t="str">
        <f t="shared" si="10"/>
        <v>Hide</v>
      </c>
      <c r="L685" s="10"/>
      <c r="M685" s="12"/>
      <c r="N685" s="12"/>
    </row>
    <row r="686" spans="1:14" hidden="1" x14ac:dyDescent="0.4">
      <c r="A686" t="str">
        <f t="shared" si="10"/>
        <v>Hide</v>
      </c>
      <c r="L686" s="10"/>
      <c r="M686" s="12"/>
      <c r="N686" s="12"/>
    </row>
    <row r="687" spans="1:14" hidden="1" x14ac:dyDescent="0.4">
      <c r="A687" t="str">
        <f t="shared" si="10"/>
        <v>Hide</v>
      </c>
      <c r="L687" s="10"/>
      <c r="M687" s="12"/>
      <c r="N687" s="12"/>
    </row>
    <row r="688" spans="1:14" hidden="1" x14ac:dyDescent="0.4">
      <c r="A688" t="str">
        <f t="shared" si="10"/>
        <v>Hide</v>
      </c>
      <c r="L688" s="10"/>
      <c r="M688" s="12"/>
      <c r="N688" s="12"/>
    </row>
    <row r="689" spans="1:14" hidden="1" x14ac:dyDescent="0.4">
      <c r="A689" t="str">
        <f t="shared" si="10"/>
        <v>Hide</v>
      </c>
      <c r="L689" s="10"/>
      <c r="M689" s="12"/>
      <c r="N689" s="12"/>
    </row>
    <row r="690" spans="1:14" hidden="1" x14ac:dyDescent="0.4">
      <c r="A690" t="str">
        <f t="shared" si="10"/>
        <v>Hide</v>
      </c>
      <c r="L690" s="10"/>
      <c r="M690" s="12"/>
      <c r="N690" s="12"/>
    </row>
    <row r="691" spans="1:14" hidden="1" x14ac:dyDescent="0.4">
      <c r="A691" t="str">
        <f t="shared" si="10"/>
        <v>Hide</v>
      </c>
      <c r="L691" s="10"/>
      <c r="M691" s="12"/>
      <c r="N691" s="12"/>
    </row>
    <row r="692" spans="1:14" hidden="1" x14ac:dyDescent="0.4">
      <c r="A692" t="str">
        <f t="shared" si="10"/>
        <v>Hide</v>
      </c>
      <c r="L692" s="10"/>
      <c r="M692" s="12"/>
      <c r="N692" s="12"/>
    </row>
    <row r="693" spans="1:14" hidden="1" x14ac:dyDescent="0.4">
      <c r="A693" t="str">
        <f t="shared" si="10"/>
        <v>Hide</v>
      </c>
      <c r="L693" s="10"/>
      <c r="M693" s="12"/>
      <c r="N693" s="12"/>
    </row>
    <row r="694" spans="1:14" hidden="1" x14ac:dyDescent="0.4">
      <c r="A694" t="str">
        <f t="shared" si="10"/>
        <v>Hide</v>
      </c>
      <c r="L694" s="10"/>
      <c r="M694" s="12"/>
      <c r="N694" s="12"/>
    </row>
    <row r="695" spans="1:14" hidden="1" x14ac:dyDescent="0.4">
      <c r="A695" t="str">
        <f t="shared" si="10"/>
        <v>Hide</v>
      </c>
      <c r="L695" s="10"/>
      <c r="M695" s="12"/>
      <c r="N695" s="12"/>
    </row>
    <row r="696" spans="1:14" hidden="1" x14ac:dyDescent="0.4">
      <c r="A696" t="str">
        <f t="shared" si="10"/>
        <v>Hide</v>
      </c>
      <c r="L696" s="10"/>
      <c r="M696" s="12"/>
      <c r="N696" s="12"/>
    </row>
    <row r="697" spans="1:14" hidden="1" x14ac:dyDescent="0.4">
      <c r="A697" t="str">
        <f t="shared" si="10"/>
        <v>Hide</v>
      </c>
      <c r="L697" s="10"/>
      <c r="M697" s="12"/>
      <c r="N697" s="12"/>
    </row>
    <row r="698" spans="1:14" hidden="1" x14ac:dyDescent="0.4">
      <c r="A698" t="str">
        <f t="shared" si="10"/>
        <v>Hide</v>
      </c>
      <c r="L698" s="10"/>
      <c r="M698" s="12"/>
      <c r="N698" s="12"/>
    </row>
    <row r="699" spans="1:14" hidden="1" x14ac:dyDescent="0.4">
      <c r="A699" t="str">
        <f t="shared" si="10"/>
        <v>Hide</v>
      </c>
      <c r="L699" s="10"/>
      <c r="M699" s="12"/>
      <c r="N699" s="12"/>
    </row>
    <row r="700" spans="1:14" hidden="1" x14ac:dyDescent="0.4">
      <c r="A700" t="str">
        <f t="shared" si="10"/>
        <v>Hide</v>
      </c>
      <c r="L700" s="10"/>
      <c r="M700" s="12"/>
      <c r="N700" s="12"/>
    </row>
    <row r="701" spans="1:14" hidden="1" x14ac:dyDescent="0.4">
      <c r="A701" t="str">
        <f t="shared" si="10"/>
        <v>Hide</v>
      </c>
      <c r="L701" s="10"/>
      <c r="M701" s="12"/>
      <c r="N701" s="12"/>
    </row>
    <row r="702" spans="1:14" hidden="1" x14ac:dyDescent="0.4">
      <c r="A702" t="str">
        <f t="shared" si="10"/>
        <v>Hide</v>
      </c>
      <c r="L702" s="10"/>
      <c r="M702" s="12"/>
      <c r="N702" s="12"/>
    </row>
    <row r="703" spans="1:14" hidden="1" x14ac:dyDescent="0.4">
      <c r="A703" t="str">
        <f t="shared" si="10"/>
        <v>Hide</v>
      </c>
      <c r="L703" s="10"/>
      <c r="M703" s="12"/>
      <c r="N703" s="12"/>
    </row>
    <row r="704" spans="1:14" hidden="1" x14ac:dyDescent="0.4">
      <c r="A704" t="str">
        <f t="shared" si="10"/>
        <v>Hide</v>
      </c>
      <c r="L704" s="10"/>
      <c r="M704" s="12"/>
      <c r="N704" s="12"/>
    </row>
    <row r="705" spans="1:14" hidden="1" x14ac:dyDescent="0.4">
      <c r="A705" t="str">
        <f t="shared" si="10"/>
        <v>Hide</v>
      </c>
      <c r="L705" s="10"/>
      <c r="M705" s="12"/>
      <c r="N705" s="12"/>
    </row>
    <row r="706" spans="1:14" hidden="1" x14ac:dyDescent="0.4">
      <c r="A706" t="str">
        <f t="shared" ref="A706:A769" si="11">IF(B706="","Hide","Show")</f>
        <v>Hide</v>
      </c>
      <c r="L706" s="10"/>
      <c r="M706" s="12"/>
      <c r="N706" s="12"/>
    </row>
    <row r="707" spans="1:14" hidden="1" x14ac:dyDescent="0.4">
      <c r="A707" t="str">
        <f t="shared" si="11"/>
        <v>Hide</v>
      </c>
      <c r="L707" s="10"/>
      <c r="M707" s="12"/>
      <c r="N707" s="12"/>
    </row>
    <row r="708" spans="1:14" hidden="1" x14ac:dyDescent="0.4">
      <c r="A708" t="str">
        <f t="shared" si="11"/>
        <v>Hide</v>
      </c>
      <c r="L708" s="10"/>
      <c r="M708" s="12"/>
      <c r="N708" s="12"/>
    </row>
    <row r="709" spans="1:14" hidden="1" x14ac:dyDescent="0.4">
      <c r="A709" t="str">
        <f t="shared" si="11"/>
        <v>Hide</v>
      </c>
      <c r="L709" s="10"/>
      <c r="M709" s="12"/>
      <c r="N709" s="12"/>
    </row>
    <row r="710" spans="1:14" hidden="1" x14ac:dyDescent="0.4">
      <c r="A710" t="str">
        <f t="shared" si="11"/>
        <v>Hide</v>
      </c>
      <c r="L710" s="10"/>
      <c r="M710" s="12"/>
      <c r="N710" s="12"/>
    </row>
    <row r="711" spans="1:14" hidden="1" x14ac:dyDescent="0.4">
      <c r="A711" t="str">
        <f t="shared" si="11"/>
        <v>Hide</v>
      </c>
      <c r="L711" s="10"/>
      <c r="M711" s="12"/>
      <c r="N711" s="12"/>
    </row>
    <row r="712" spans="1:14" hidden="1" x14ac:dyDescent="0.4">
      <c r="A712" t="str">
        <f t="shared" si="11"/>
        <v>Hide</v>
      </c>
      <c r="L712" s="10"/>
      <c r="M712" s="12"/>
      <c r="N712" s="12"/>
    </row>
    <row r="713" spans="1:14" hidden="1" x14ac:dyDescent="0.4">
      <c r="A713" t="str">
        <f t="shared" si="11"/>
        <v>Hide</v>
      </c>
      <c r="L713" s="10"/>
      <c r="M713" s="12"/>
      <c r="N713" s="12"/>
    </row>
    <row r="714" spans="1:14" hidden="1" x14ac:dyDescent="0.4">
      <c r="A714" t="str">
        <f t="shared" si="11"/>
        <v>Hide</v>
      </c>
      <c r="L714" s="10"/>
      <c r="M714" s="12"/>
      <c r="N714" s="12"/>
    </row>
    <row r="715" spans="1:14" hidden="1" x14ac:dyDescent="0.4">
      <c r="A715" t="str">
        <f t="shared" si="11"/>
        <v>Hide</v>
      </c>
      <c r="L715" s="10"/>
      <c r="M715" s="12"/>
      <c r="N715" s="12"/>
    </row>
    <row r="716" spans="1:14" hidden="1" x14ac:dyDescent="0.4">
      <c r="A716" t="str">
        <f t="shared" si="11"/>
        <v>Hide</v>
      </c>
      <c r="L716" s="10"/>
      <c r="M716" s="12"/>
      <c r="N716" s="12"/>
    </row>
    <row r="717" spans="1:14" hidden="1" x14ac:dyDescent="0.4">
      <c r="A717" t="str">
        <f t="shared" si="11"/>
        <v>Hide</v>
      </c>
      <c r="L717" s="10"/>
      <c r="M717" s="12"/>
      <c r="N717" s="12"/>
    </row>
    <row r="718" spans="1:14" hidden="1" x14ac:dyDescent="0.4">
      <c r="A718" t="str">
        <f t="shared" si="11"/>
        <v>Hide</v>
      </c>
      <c r="L718" s="10"/>
      <c r="M718" s="12"/>
      <c r="N718" s="12"/>
    </row>
    <row r="719" spans="1:14" hidden="1" x14ac:dyDescent="0.4">
      <c r="A719" t="str">
        <f t="shared" si="11"/>
        <v>Hide</v>
      </c>
      <c r="L719" s="10"/>
      <c r="M719" s="12"/>
      <c r="N719" s="12"/>
    </row>
    <row r="720" spans="1:14" hidden="1" x14ac:dyDescent="0.4">
      <c r="A720" t="str">
        <f t="shared" si="11"/>
        <v>Hide</v>
      </c>
      <c r="L720" s="10"/>
      <c r="M720" s="12"/>
      <c r="N720" s="12"/>
    </row>
    <row r="721" spans="1:14" hidden="1" x14ac:dyDescent="0.4">
      <c r="A721" t="str">
        <f t="shared" si="11"/>
        <v>Hide</v>
      </c>
      <c r="L721" s="10"/>
      <c r="M721" s="12"/>
      <c r="N721" s="12"/>
    </row>
    <row r="722" spans="1:14" hidden="1" x14ac:dyDescent="0.4">
      <c r="A722" t="str">
        <f t="shared" si="11"/>
        <v>Hide</v>
      </c>
      <c r="L722" s="10"/>
      <c r="M722" s="12"/>
      <c r="N722" s="12"/>
    </row>
    <row r="723" spans="1:14" hidden="1" x14ac:dyDescent="0.4">
      <c r="A723" t="str">
        <f t="shared" si="11"/>
        <v>Hide</v>
      </c>
      <c r="L723" s="10"/>
      <c r="M723" s="12"/>
      <c r="N723" s="12"/>
    </row>
    <row r="724" spans="1:14" hidden="1" x14ac:dyDescent="0.4">
      <c r="A724" t="str">
        <f t="shared" si="11"/>
        <v>Hide</v>
      </c>
      <c r="L724" s="10"/>
      <c r="M724" s="12"/>
      <c r="N724" s="12"/>
    </row>
    <row r="725" spans="1:14" hidden="1" x14ac:dyDescent="0.4">
      <c r="A725" t="str">
        <f t="shared" si="11"/>
        <v>Hide</v>
      </c>
      <c r="L725" s="10"/>
      <c r="M725" s="12"/>
      <c r="N725" s="12"/>
    </row>
    <row r="726" spans="1:14" hidden="1" x14ac:dyDescent="0.4">
      <c r="A726" t="str">
        <f t="shared" si="11"/>
        <v>Hide</v>
      </c>
      <c r="L726" s="10"/>
      <c r="M726" s="12"/>
      <c r="N726" s="12"/>
    </row>
    <row r="727" spans="1:14" hidden="1" x14ac:dyDescent="0.4">
      <c r="A727" t="str">
        <f t="shared" si="11"/>
        <v>Hide</v>
      </c>
      <c r="L727" s="10"/>
      <c r="M727" s="12"/>
      <c r="N727" s="12"/>
    </row>
    <row r="728" spans="1:14" hidden="1" x14ac:dyDescent="0.4">
      <c r="A728" t="str">
        <f t="shared" si="11"/>
        <v>Hide</v>
      </c>
      <c r="L728" s="10"/>
      <c r="M728" s="12"/>
      <c r="N728" s="12"/>
    </row>
    <row r="729" spans="1:14" hidden="1" x14ac:dyDescent="0.4">
      <c r="A729" t="str">
        <f t="shared" si="11"/>
        <v>Hide</v>
      </c>
      <c r="L729" s="10"/>
      <c r="M729" s="12"/>
      <c r="N729" s="12"/>
    </row>
    <row r="730" spans="1:14" hidden="1" x14ac:dyDescent="0.4">
      <c r="A730" t="str">
        <f t="shared" si="11"/>
        <v>Hide</v>
      </c>
      <c r="L730" s="10"/>
      <c r="M730" s="12"/>
      <c r="N730" s="12"/>
    </row>
    <row r="731" spans="1:14" hidden="1" x14ac:dyDescent="0.4">
      <c r="A731" t="str">
        <f t="shared" si="11"/>
        <v>Hide</v>
      </c>
      <c r="L731" s="10"/>
      <c r="M731" s="12"/>
      <c r="N731" s="12"/>
    </row>
    <row r="732" spans="1:14" hidden="1" x14ac:dyDescent="0.4">
      <c r="A732" t="str">
        <f t="shared" si="11"/>
        <v>Hide</v>
      </c>
      <c r="L732" s="10"/>
      <c r="M732" s="12"/>
      <c r="N732" s="12"/>
    </row>
    <row r="733" spans="1:14" hidden="1" x14ac:dyDescent="0.4">
      <c r="A733" t="str">
        <f t="shared" si="11"/>
        <v>Hide</v>
      </c>
      <c r="L733" s="10"/>
      <c r="M733" s="12"/>
      <c r="N733" s="12"/>
    </row>
    <row r="734" spans="1:14" hidden="1" x14ac:dyDescent="0.4">
      <c r="A734" t="str">
        <f t="shared" si="11"/>
        <v>Hide</v>
      </c>
      <c r="L734" s="10"/>
      <c r="M734" s="12"/>
      <c r="N734" s="12"/>
    </row>
    <row r="735" spans="1:14" hidden="1" x14ac:dyDescent="0.4">
      <c r="A735" t="str">
        <f t="shared" si="11"/>
        <v>Hide</v>
      </c>
      <c r="L735" s="10"/>
      <c r="M735" s="12"/>
      <c r="N735" s="12"/>
    </row>
    <row r="736" spans="1:14" hidden="1" x14ac:dyDescent="0.4">
      <c r="A736" t="str">
        <f t="shared" si="11"/>
        <v>Hide</v>
      </c>
      <c r="L736" s="10"/>
      <c r="M736" s="12"/>
      <c r="N736" s="12"/>
    </row>
    <row r="737" spans="1:14" hidden="1" x14ac:dyDescent="0.4">
      <c r="A737" t="str">
        <f t="shared" si="11"/>
        <v>Hide</v>
      </c>
      <c r="L737" s="10"/>
      <c r="M737" s="12"/>
      <c r="N737" s="12"/>
    </row>
    <row r="738" spans="1:14" hidden="1" x14ac:dyDescent="0.4">
      <c r="A738" t="str">
        <f t="shared" si="11"/>
        <v>Hide</v>
      </c>
      <c r="L738" s="10"/>
      <c r="M738" s="12"/>
      <c r="N738" s="12"/>
    </row>
    <row r="739" spans="1:14" hidden="1" x14ac:dyDescent="0.4">
      <c r="A739" t="str">
        <f t="shared" si="11"/>
        <v>Hide</v>
      </c>
      <c r="L739" s="10"/>
      <c r="M739" s="12"/>
      <c r="N739" s="12"/>
    </row>
    <row r="740" spans="1:14" hidden="1" x14ac:dyDescent="0.4">
      <c r="A740" t="str">
        <f t="shared" si="11"/>
        <v>Hide</v>
      </c>
      <c r="L740" s="10"/>
      <c r="M740" s="12"/>
      <c r="N740" s="12"/>
    </row>
    <row r="741" spans="1:14" hidden="1" x14ac:dyDescent="0.4">
      <c r="A741" t="str">
        <f t="shared" si="11"/>
        <v>Hide</v>
      </c>
      <c r="L741" s="10"/>
      <c r="M741" s="12"/>
      <c r="N741" s="12"/>
    </row>
    <row r="742" spans="1:14" hidden="1" x14ac:dyDescent="0.4">
      <c r="A742" t="str">
        <f t="shared" si="11"/>
        <v>Hide</v>
      </c>
      <c r="L742" s="10"/>
      <c r="M742" s="12"/>
      <c r="N742" s="12"/>
    </row>
    <row r="743" spans="1:14" hidden="1" x14ac:dyDescent="0.4">
      <c r="A743" t="str">
        <f t="shared" si="11"/>
        <v>Hide</v>
      </c>
      <c r="L743" s="10"/>
      <c r="M743" s="12"/>
      <c r="N743" s="12"/>
    </row>
    <row r="744" spans="1:14" hidden="1" x14ac:dyDescent="0.4">
      <c r="A744" t="str">
        <f t="shared" si="11"/>
        <v>Hide</v>
      </c>
      <c r="L744" s="10"/>
      <c r="M744" s="12"/>
      <c r="N744" s="12"/>
    </row>
    <row r="745" spans="1:14" hidden="1" x14ac:dyDescent="0.4">
      <c r="A745" t="str">
        <f t="shared" si="11"/>
        <v>Hide</v>
      </c>
      <c r="L745" s="10"/>
      <c r="M745" s="12"/>
      <c r="N745" s="12"/>
    </row>
    <row r="746" spans="1:14" hidden="1" x14ac:dyDescent="0.4">
      <c r="A746" t="str">
        <f t="shared" si="11"/>
        <v>Hide</v>
      </c>
      <c r="L746" s="10"/>
      <c r="M746" s="12"/>
      <c r="N746" s="12"/>
    </row>
    <row r="747" spans="1:14" hidden="1" x14ac:dyDescent="0.4">
      <c r="A747" t="str">
        <f t="shared" si="11"/>
        <v>Hide</v>
      </c>
      <c r="L747" s="10"/>
      <c r="M747" s="12"/>
      <c r="N747" s="12"/>
    </row>
    <row r="748" spans="1:14" hidden="1" x14ac:dyDescent="0.4">
      <c r="A748" t="str">
        <f t="shared" si="11"/>
        <v>Hide</v>
      </c>
      <c r="L748" s="10"/>
      <c r="M748" s="12"/>
      <c r="N748" s="12"/>
    </row>
    <row r="749" spans="1:14" hidden="1" x14ac:dyDescent="0.4">
      <c r="A749" t="str">
        <f t="shared" si="11"/>
        <v>Hide</v>
      </c>
      <c r="L749" s="10"/>
      <c r="M749" s="12"/>
      <c r="N749" s="12"/>
    </row>
    <row r="750" spans="1:14" hidden="1" x14ac:dyDescent="0.4">
      <c r="A750" t="str">
        <f t="shared" si="11"/>
        <v>Hide</v>
      </c>
      <c r="L750" s="10"/>
      <c r="M750" s="12"/>
      <c r="N750" s="12"/>
    </row>
    <row r="751" spans="1:14" hidden="1" x14ac:dyDescent="0.4">
      <c r="A751" t="str">
        <f t="shared" si="11"/>
        <v>Hide</v>
      </c>
      <c r="L751" s="10"/>
      <c r="M751" s="12"/>
      <c r="N751" s="12"/>
    </row>
    <row r="752" spans="1:14" hidden="1" x14ac:dyDescent="0.4">
      <c r="A752" t="str">
        <f t="shared" si="11"/>
        <v>Hide</v>
      </c>
      <c r="L752" s="10"/>
      <c r="M752" s="12"/>
      <c r="N752" s="12"/>
    </row>
    <row r="753" spans="1:14" hidden="1" x14ac:dyDescent="0.4">
      <c r="A753" t="str">
        <f t="shared" si="11"/>
        <v>Hide</v>
      </c>
      <c r="L753" s="10"/>
      <c r="M753" s="12"/>
      <c r="N753" s="12"/>
    </row>
    <row r="754" spans="1:14" hidden="1" x14ac:dyDescent="0.4">
      <c r="A754" t="str">
        <f t="shared" si="11"/>
        <v>Hide</v>
      </c>
      <c r="L754" s="10"/>
      <c r="M754" s="12"/>
      <c r="N754" s="12"/>
    </row>
    <row r="755" spans="1:14" hidden="1" x14ac:dyDescent="0.4">
      <c r="A755" t="str">
        <f t="shared" si="11"/>
        <v>Hide</v>
      </c>
      <c r="L755" s="10"/>
      <c r="M755" s="12"/>
      <c r="N755" s="12"/>
    </row>
    <row r="756" spans="1:14" hidden="1" x14ac:dyDescent="0.4">
      <c r="A756" t="str">
        <f t="shared" si="11"/>
        <v>Hide</v>
      </c>
      <c r="L756" s="10"/>
      <c r="M756" s="12"/>
      <c r="N756" s="12"/>
    </row>
    <row r="757" spans="1:14" hidden="1" x14ac:dyDescent="0.4">
      <c r="A757" t="str">
        <f t="shared" si="11"/>
        <v>Hide</v>
      </c>
      <c r="L757" s="10"/>
      <c r="M757" s="12"/>
      <c r="N757" s="12"/>
    </row>
    <row r="758" spans="1:14" hidden="1" x14ac:dyDescent="0.4">
      <c r="A758" t="str">
        <f t="shared" si="11"/>
        <v>Hide</v>
      </c>
      <c r="L758" s="10"/>
      <c r="M758" s="12"/>
      <c r="N758" s="12"/>
    </row>
    <row r="759" spans="1:14" hidden="1" x14ac:dyDescent="0.4">
      <c r="A759" t="str">
        <f t="shared" si="11"/>
        <v>Hide</v>
      </c>
      <c r="L759" s="10"/>
      <c r="M759" s="12"/>
      <c r="N759" s="12"/>
    </row>
    <row r="760" spans="1:14" hidden="1" x14ac:dyDescent="0.4">
      <c r="A760" t="str">
        <f t="shared" si="11"/>
        <v>Hide</v>
      </c>
      <c r="L760" s="10"/>
      <c r="M760" s="12"/>
      <c r="N760" s="12"/>
    </row>
    <row r="761" spans="1:14" hidden="1" x14ac:dyDescent="0.4">
      <c r="A761" t="str">
        <f t="shared" si="11"/>
        <v>Hide</v>
      </c>
      <c r="L761" s="10"/>
      <c r="M761" s="12"/>
      <c r="N761" s="12"/>
    </row>
    <row r="762" spans="1:14" hidden="1" x14ac:dyDescent="0.4">
      <c r="A762" t="str">
        <f t="shared" si="11"/>
        <v>Hide</v>
      </c>
      <c r="L762" s="10"/>
      <c r="M762" s="12"/>
      <c r="N762" s="12"/>
    </row>
    <row r="763" spans="1:14" hidden="1" x14ac:dyDescent="0.4">
      <c r="A763" t="str">
        <f t="shared" si="11"/>
        <v>Hide</v>
      </c>
      <c r="L763" s="10"/>
      <c r="M763" s="12"/>
      <c r="N763" s="12"/>
    </row>
    <row r="764" spans="1:14" hidden="1" x14ac:dyDescent="0.4">
      <c r="A764" t="str">
        <f t="shared" si="11"/>
        <v>Hide</v>
      </c>
      <c r="L764" s="10"/>
      <c r="M764" s="12"/>
      <c r="N764" s="12"/>
    </row>
    <row r="765" spans="1:14" hidden="1" x14ac:dyDescent="0.4">
      <c r="A765" t="str">
        <f t="shared" si="11"/>
        <v>Hide</v>
      </c>
      <c r="L765" s="10"/>
      <c r="M765" s="12"/>
      <c r="N765" s="12"/>
    </row>
    <row r="766" spans="1:14" hidden="1" x14ac:dyDescent="0.4">
      <c r="A766" t="str">
        <f t="shared" si="11"/>
        <v>Hide</v>
      </c>
      <c r="L766" s="10"/>
      <c r="M766" s="12"/>
      <c r="N766" s="12"/>
    </row>
    <row r="767" spans="1:14" hidden="1" x14ac:dyDescent="0.4">
      <c r="A767" t="str">
        <f t="shared" si="11"/>
        <v>Hide</v>
      </c>
      <c r="L767" s="10"/>
      <c r="M767" s="12"/>
      <c r="N767" s="12"/>
    </row>
    <row r="768" spans="1:14" hidden="1" x14ac:dyDescent="0.4">
      <c r="A768" t="str">
        <f t="shared" si="11"/>
        <v>Hide</v>
      </c>
      <c r="L768" s="10"/>
      <c r="M768" s="12"/>
      <c r="N768" s="12"/>
    </row>
    <row r="769" spans="1:14" hidden="1" x14ac:dyDescent="0.4">
      <c r="A769" t="str">
        <f t="shared" si="11"/>
        <v>Hide</v>
      </c>
      <c r="L769" s="10"/>
      <c r="M769" s="12"/>
      <c r="N769" s="12"/>
    </row>
    <row r="770" spans="1:14" hidden="1" x14ac:dyDescent="0.4">
      <c r="A770" t="str">
        <f t="shared" ref="A770:A833" si="12">IF(B770="","Hide","Show")</f>
        <v>Hide</v>
      </c>
      <c r="L770" s="10"/>
      <c r="M770" s="12"/>
      <c r="N770" s="12"/>
    </row>
    <row r="771" spans="1:14" hidden="1" x14ac:dyDescent="0.4">
      <c r="A771" t="str">
        <f t="shared" si="12"/>
        <v>Hide</v>
      </c>
      <c r="L771" s="10"/>
      <c r="M771" s="12"/>
      <c r="N771" s="12"/>
    </row>
    <row r="772" spans="1:14" hidden="1" x14ac:dyDescent="0.4">
      <c r="A772" t="str">
        <f t="shared" si="12"/>
        <v>Hide</v>
      </c>
      <c r="L772" s="10"/>
      <c r="M772" s="12"/>
      <c r="N772" s="12"/>
    </row>
    <row r="773" spans="1:14" hidden="1" x14ac:dyDescent="0.4">
      <c r="A773" t="str">
        <f t="shared" si="12"/>
        <v>Hide</v>
      </c>
      <c r="L773" s="10"/>
      <c r="M773" s="12"/>
      <c r="N773" s="12"/>
    </row>
    <row r="774" spans="1:14" hidden="1" x14ac:dyDescent="0.4">
      <c r="A774" t="str">
        <f t="shared" si="12"/>
        <v>Hide</v>
      </c>
      <c r="L774" s="10"/>
      <c r="M774" s="12"/>
      <c r="N774" s="12"/>
    </row>
    <row r="775" spans="1:14" hidden="1" x14ac:dyDescent="0.4">
      <c r="A775" t="str">
        <f t="shared" si="12"/>
        <v>Hide</v>
      </c>
      <c r="L775" s="10"/>
      <c r="M775" s="12"/>
      <c r="N775" s="12"/>
    </row>
    <row r="776" spans="1:14" hidden="1" x14ac:dyDescent="0.4">
      <c r="A776" t="str">
        <f t="shared" si="12"/>
        <v>Hide</v>
      </c>
      <c r="L776" s="10"/>
      <c r="M776" s="12"/>
      <c r="N776" s="12"/>
    </row>
    <row r="777" spans="1:14" hidden="1" x14ac:dyDescent="0.4">
      <c r="A777" t="str">
        <f t="shared" si="12"/>
        <v>Hide</v>
      </c>
      <c r="L777" s="10"/>
      <c r="M777" s="12"/>
      <c r="N777" s="12"/>
    </row>
    <row r="778" spans="1:14" hidden="1" x14ac:dyDescent="0.4">
      <c r="A778" t="str">
        <f t="shared" si="12"/>
        <v>Hide</v>
      </c>
      <c r="L778" s="10"/>
      <c r="M778" s="12"/>
      <c r="N778" s="12"/>
    </row>
    <row r="779" spans="1:14" hidden="1" x14ac:dyDescent="0.4">
      <c r="A779" t="str">
        <f t="shared" si="12"/>
        <v>Hide</v>
      </c>
      <c r="L779" s="10"/>
      <c r="M779" s="12"/>
      <c r="N779" s="12"/>
    </row>
    <row r="780" spans="1:14" hidden="1" x14ac:dyDescent="0.4">
      <c r="A780" t="str">
        <f t="shared" si="12"/>
        <v>Hide</v>
      </c>
      <c r="L780" s="10"/>
      <c r="M780" s="12"/>
      <c r="N780" s="12"/>
    </row>
    <row r="781" spans="1:14" hidden="1" x14ac:dyDescent="0.4">
      <c r="A781" t="str">
        <f t="shared" si="12"/>
        <v>Hide</v>
      </c>
      <c r="L781" s="10"/>
      <c r="M781" s="12"/>
      <c r="N781" s="12"/>
    </row>
    <row r="782" spans="1:14" hidden="1" x14ac:dyDescent="0.4">
      <c r="A782" t="str">
        <f t="shared" si="12"/>
        <v>Hide</v>
      </c>
      <c r="L782" s="10"/>
      <c r="M782" s="12"/>
      <c r="N782" s="12"/>
    </row>
    <row r="783" spans="1:14" hidden="1" x14ac:dyDescent="0.4">
      <c r="A783" t="str">
        <f t="shared" si="12"/>
        <v>Hide</v>
      </c>
      <c r="L783" s="10"/>
      <c r="M783" s="12"/>
      <c r="N783" s="12"/>
    </row>
    <row r="784" spans="1:14" hidden="1" x14ac:dyDescent="0.4">
      <c r="A784" t="str">
        <f t="shared" si="12"/>
        <v>Hide</v>
      </c>
      <c r="L784" s="10"/>
      <c r="M784" s="12"/>
      <c r="N784" s="12"/>
    </row>
    <row r="785" spans="1:14" hidden="1" x14ac:dyDescent="0.4">
      <c r="A785" t="str">
        <f t="shared" si="12"/>
        <v>Hide</v>
      </c>
      <c r="L785" s="10"/>
      <c r="M785" s="12"/>
      <c r="N785" s="12"/>
    </row>
    <row r="786" spans="1:14" hidden="1" x14ac:dyDescent="0.4">
      <c r="A786" t="str">
        <f t="shared" si="12"/>
        <v>Hide</v>
      </c>
      <c r="L786" s="10"/>
      <c r="M786" s="12"/>
      <c r="N786" s="12"/>
    </row>
    <row r="787" spans="1:14" hidden="1" x14ac:dyDescent="0.4">
      <c r="A787" t="str">
        <f t="shared" si="12"/>
        <v>Hide</v>
      </c>
      <c r="L787" s="10"/>
      <c r="M787" s="12"/>
      <c r="N787" s="12"/>
    </row>
    <row r="788" spans="1:14" hidden="1" x14ac:dyDescent="0.4">
      <c r="A788" t="str">
        <f t="shared" si="12"/>
        <v>Hide</v>
      </c>
      <c r="L788" s="10"/>
      <c r="M788" s="12"/>
      <c r="N788" s="12"/>
    </row>
    <row r="789" spans="1:14" hidden="1" x14ac:dyDescent="0.4">
      <c r="A789" t="str">
        <f t="shared" si="12"/>
        <v>Hide</v>
      </c>
      <c r="L789" s="10"/>
      <c r="M789" s="12"/>
      <c r="N789" s="12"/>
    </row>
    <row r="790" spans="1:14" hidden="1" x14ac:dyDescent="0.4">
      <c r="A790" t="str">
        <f t="shared" si="12"/>
        <v>Hide</v>
      </c>
      <c r="L790" s="10"/>
      <c r="M790" s="12"/>
      <c r="N790" s="12"/>
    </row>
    <row r="791" spans="1:14" hidden="1" x14ac:dyDescent="0.4">
      <c r="A791" t="str">
        <f t="shared" si="12"/>
        <v>Hide</v>
      </c>
      <c r="L791" s="10"/>
      <c r="M791" s="12"/>
      <c r="N791" s="12"/>
    </row>
    <row r="792" spans="1:14" hidden="1" x14ac:dyDescent="0.4">
      <c r="A792" t="str">
        <f t="shared" si="12"/>
        <v>Hide</v>
      </c>
      <c r="L792" s="10"/>
      <c r="M792" s="12"/>
      <c r="N792" s="12"/>
    </row>
    <row r="793" spans="1:14" hidden="1" x14ac:dyDescent="0.4">
      <c r="A793" t="str">
        <f t="shared" si="12"/>
        <v>Hide</v>
      </c>
      <c r="L793" s="10"/>
      <c r="M793" s="12"/>
      <c r="N793" s="12"/>
    </row>
    <row r="794" spans="1:14" hidden="1" x14ac:dyDescent="0.4">
      <c r="A794" t="str">
        <f t="shared" si="12"/>
        <v>Hide</v>
      </c>
      <c r="L794" s="10"/>
      <c r="M794" s="12"/>
      <c r="N794" s="12"/>
    </row>
    <row r="795" spans="1:14" hidden="1" x14ac:dyDescent="0.4">
      <c r="A795" t="str">
        <f t="shared" si="12"/>
        <v>Hide</v>
      </c>
      <c r="L795" s="10"/>
      <c r="M795" s="12"/>
      <c r="N795" s="12"/>
    </row>
    <row r="796" spans="1:14" hidden="1" x14ac:dyDescent="0.4">
      <c r="A796" t="str">
        <f t="shared" si="12"/>
        <v>Hide</v>
      </c>
      <c r="L796" s="10"/>
      <c r="M796" s="12"/>
      <c r="N796" s="12"/>
    </row>
    <row r="797" spans="1:14" hidden="1" x14ac:dyDescent="0.4">
      <c r="A797" t="str">
        <f t="shared" si="12"/>
        <v>Hide</v>
      </c>
      <c r="L797" s="10"/>
      <c r="M797" s="12"/>
      <c r="N797" s="12"/>
    </row>
    <row r="798" spans="1:14" hidden="1" x14ac:dyDescent="0.4">
      <c r="A798" t="str">
        <f t="shared" si="12"/>
        <v>Hide</v>
      </c>
      <c r="L798" s="10"/>
      <c r="M798" s="12"/>
      <c r="N798" s="12"/>
    </row>
    <row r="799" spans="1:14" hidden="1" x14ac:dyDescent="0.4">
      <c r="A799" t="str">
        <f t="shared" si="12"/>
        <v>Hide</v>
      </c>
      <c r="L799" s="10"/>
      <c r="M799" s="12"/>
      <c r="N799" s="12"/>
    </row>
    <row r="800" spans="1:14" hidden="1" x14ac:dyDescent="0.4">
      <c r="A800" t="str">
        <f t="shared" si="12"/>
        <v>Hide</v>
      </c>
      <c r="L800" s="10"/>
      <c r="M800" s="12"/>
      <c r="N800" s="12"/>
    </row>
    <row r="801" spans="1:14" hidden="1" x14ac:dyDescent="0.4">
      <c r="A801" t="str">
        <f t="shared" si="12"/>
        <v>Hide</v>
      </c>
      <c r="L801" s="10"/>
      <c r="M801" s="12"/>
      <c r="N801" s="12"/>
    </row>
    <row r="802" spans="1:14" hidden="1" x14ac:dyDescent="0.4">
      <c r="A802" t="str">
        <f t="shared" si="12"/>
        <v>Hide</v>
      </c>
      <c r="L802" s="10"/>
      <c r="M802" s="12"/>
      <c r="N802" s="12"/>
    </row>
    <row r="803" spans="1:14" hidden="1" x14ac:dyDescent="0.4">
      <c r="A803" t="str">
        <f t="shared" si="12"/>
        <v>Hide</v>
      </c>
      <c r="L803" s="10"/>
      <c r="M803" s="12"/>
      <c r="N803" s="12"/>
    </row>
    <row r="804" spans="1:14" hidden="1" x14ac:dyDescent="0.4">
      <c r="A804" t="str">
        <f t="shared" si="12"/>
        <v>Hide</v>
      </c>
      <c r="L804" s="10"/>
      <c r="M804" s="12"/>
      <c r="N804" s="12"/>
    </row>
    <row r="805" spans="1:14" hidden="1" x14ac:dyDescent="0.4">
      <c r="A805" t="str">
        <f t="shared" si="12"/>
        <v>Hide</v>
      </c>
      <c r="L805" s="10"/>
      <c r="M805" s="12"/>
      <c r="N805" s="12"/>
    </row>
    <row r="806" spans="1:14" hidden="1" x14ac:dyDescent="0.4">
      <c r="A806" t="str">
        <f t="shared" si="12"/>
        <v>Hide</v>
      </c>
      <c r="L806" s="10"/>
      <c r="M806" s="12"/>
      <c r="N806" s="12"/>
    </row>
    <row r="807" spans="1:14" hidden="1" x14ac:dyDescent="0.4">
      <c r="A807" t="str">
        <f t="shared" si="12"/>
        <v>Hide</v>
      </c>
      <c r="L807" s="10"/>
      <c r="M807" s="12"/>
      <c r="N807" s="12"/>
    </row>
    <row r="808" spans="1:14" hidden="1" x14ac:dyDescent="0.4">
      <c r="A808" t="str">
        <f t="shared" si="12"/>
        <v>Hide</v>
      </c>
      <c r="L808" s="10"/>
      <c r="M808" s="12"/>
      <c r="N808" s="12"/>
    </row>
    <row r="809" spans="1:14" hidden="1" x14ac:dyDescent="0.4">
      <c r="A809" t="str">
        <f t="shared" si="12"/>
        <v>Hide</v>
      </c>
      <c r="L809" s="10"/>
      <c r="M809" s="12"/>
      <c r="N809" s="12"/>
    </row>
    <row r="810" spans="1:14" hidden="1" x14ac:dyDescent="0.4">
      <c r="A810" t="str">
        <f t="shared" si="12"/>
        <v>Hide</v>
      </c>
      <c r="L810" s="10"/>
      <c r="M810" s="12"/>
      <c r="N810" s="12"/>
    </row>
    <row r="811" spans="1:14" hidden="1" x14ac:dyDescent="0.4">
      <c r="A811" t="str">
        <f t="shared" si="12"/>
        <v>Hide</v>
      </c>
      <c r="L811" s="10"/>
      <c r="M811" s="12"/>
      <c r="N811" s="12"/>
    </row>
    <row r="812" spans="1:14" hidden="1" x14ac:dyDescent="0.4">
      <c r="A812" t="str">
        <f t="shared" si="12"/>
        <v>Hide</v>
      </c>
      <c r="L812" s="10"/>
      <c r="M812" s="12"/>
      <c r="N812" s="12"/>
    </row>
    <row r="813" spans="1:14" hidden="1" x14ac:dyDescent="0.4">
      <c r="A813" t="str">
        <f t="shared" si="12"/>
        <v>Hide</v>
      </c>
      <c r="L813" s="10"/>
      <c r="M813" s="12"/>
      <c r="N813" s="12"/>
    </row>
    <row r="814" spans="1:14" hidden="1" x14ac:dyDescent="0.4">
      <c r="A814" t="str">
        <f t="shared" si="12"/>
        <v>Hide</v>
      </c>
      <c r="L814" s="10"/>
      <c r="M814" s="12"/>
      <c r="N814" s="12"/>
    </row>
    <row r="815" spans="1:14" hidden="1" x14ac:dyDescent="0.4">
      <c r="A815" t="str">
        <f t="shared" si="12"/>
        <v>Hide</v>
      </c>
      <c r="L815" s="10"/>
      <c r="M815" s="12"/>
      <c r="N815" s="12"/>
    </row>
    <row r="816" spans="1:14" hidden="1" x14ac:dyDescent="0.4">
      <c r="A816" t="str">
        <f t="shared" si="12"/>
        <v>Hide</v>
      </c>
      <c r="L816" s="10"/>
      <c r="M816" s="12"/>
      <c r="N816" s="12"/>
    </row>
    <row r="817" spans="1:14" hidden="1" x14ac:dyDescent="0.4">
      <c r="A817" t="str">
        <f t="shared" si="12"/>
        <v>Hide</v>
      </c>
      <c r="L817" s="10"/>
      <c r="M817" s="12"/>
      <c r="N817" s="12"/>
    </row>
    <row r="818" spans="1:14" hidden="1" x14ac:dyDescent="0.4">
      <c r="A818" t="str">
        <f t="shared" si="12"/>
        <v>Hide</v>
      </c>
      <c r="L818" s="10"/>
      <c r="M818" s="12"/>
      <c r="N818" s="12"/>
    </row>
    <row r="819" spans="1:14" hidden="1" x14ac:dyDescent="0.4">
      <c r="A819" t="str">
        <f t="shared" si="12"/>
        <v>Hide</v>
      </c>
      <c r="L819" s="10"/>
      <c r="M819" s="12"/>
      <c r="N819" s="12"/>
    </row>
    <row r="820" spans="1:14" hidden="1" x14ac:dyDescent="0.4">
      <c r="A820" t="str">
        <f t="shared" si="12"/>
        <v>Hide</v>
      </c>
      <c r="L820" s="10"/>
      <c r="M820" s="12"/>
      <c r="N820" s="12"/>
    </row>
    <row r="821" spans="1:14" hidden="1" x14ac:dyDescent="0.4">
      <c r="A821" t="str">
        <f t="shared" si="12"/>
        <v>Hide</v>
      </c>
      <c r="L821" s="10"/>
      <c r="M821" s="12"/>
      <c r="N821" s="12"/>
    </row>
    <row r="822" spans="1:14" hidden="1" x14ac:dyDescent="0.4">
      <c r="A822" t="str">
        <f t="shared" si="12"/>
        <v>Hide</v>
      </c>
      <c r="L822" s="10"/>
      <c r="M822" s="12"/>
      <c r="N822" s="12"/>
    </row>
    <row r="823" spans="1:14" hidden="1" x14ac:dyDescent="0.4">
      <c r="A823" t="str">
        <f t="shared" si="12"/>
        <v>Hide</v>
      </c>
      <c r="L823" s="10"/>
      <c r="M823" s="12"/>
      <c r="N823" s="12"/>
    </row>
    <row r="824" spans="1:14" hidden="1" x14ac:dyDescent="0.4">
      <c r="A824" t="str">
        <f t="shared" si="12"/>
        <v>Hide</v>
      </c>
      <c r="L824" s="10"/>
      <c r="M824" s="12"/>
      <c r="N824" s="12"/>
    </row>
    <row r="825" spans="1:14" hidden="1" x14ac:dyDescent="0.4">
      <c r="A825" t="str">
        <f t="shared" si="12"/>
        <v>Hide</v>
      </c>
      <c r="L825" s="10"/>
      <c r="M825" s="12"/>
      <c r="N825" s="12"/>
    </row>
    <row r="826" spans="1:14" hidden="1" x14ac:dyDescent="0.4">
      <c r="A826" t="str">
        <f t="shared" si="12"/>
        <v>Hide</v>
      </c>
      <c r="L826" s="10"/>
      <c r="M826" s="12"/>
      <c r="N826" s="12"/>
    </row>
    <row r="827" spans="1:14" hidden="1" x14ac:dyDescent="0.4">
      <c r="A827" t="str">
        <f t="shared" si="12"/>
        <v>Hide</v>
      </c>
      <c r="L827" s="10"/>
      <c r="M827" s="12"/>
      <c r="N827" s="12"/>
    </row>
    <row r="828" spans="1:14" hidden="1" x14ac:dyDescent="0.4">
      <c r="A828" t="str">
        <f t="shared" si="12"/>
        <v>Hide</v>
      </c>
      <c r="L828" s="10"/>
      <c r="M828" s="12"/>
      <c r="N828" s="12"/>
    </row>
    <row r="829" spans="1:14" hidden="1" x14ac:dyDescent="0.4">
      <c r="A829" t="str">
        <f t="shared" si="12"/>
        <v>Hide</v>
      </c>
      <c r="L829" s="10"/>
      <c r="M829" s="12"/>
      <c r="N829" s="12"/>
    </row>
    <row r="830" spans="1:14" hidden="1" x14ac:dyDescent="0.4">
      <c r="A830" t="str">
        <f t="shared" si="12"/>
        <v>Hide</v>
      </c>
      <c r="L830" s="10"/>
      <c r="M830" s="12"/>
      <c r="N830" s="12"/>
    </row>
    <row r="831" spans="1:14" hidden="1" x14ac:dyDescent="0.4">
      <c r="A831" t="str">
        <f t="shared" si="12"/>
        <v>Hide</v>
      </c>
      <c r="L831" s="10"/>
      <c r="M831" s="12"/>
      <c r="N831" s="12"/>
    </row>
    <row r="832" spans="1:14" hidden="1" x14ac:dyDescent="0.4">
      <c r="A832" t="str">
        <f t="shared" si="12"/>
        <v>Hide</v>
      </c>
      <c r="L832" s="10"/>
      <c r="M832" s="12"/>
      <c r="N832" s="12"/>
    </row>
    <row r="833" spans="1:14" hidden="1" x14ac:dyDescent="0.4">
      <c r="A833" t="str">
        <f t="shared" si="12"/>
        <v>Hide</v>
      </c>
      <c r="L833" s="10"/>
      <c r="M833" s="12"/>
      <c r="N833" s="12"/>
    </row>
    <row r="834" spans="1:14" hidden="1" x14ac:dyDescent="0.4">
      <c r="A834" t="str">
        <f t="shared" ref="A834:A897" si="13">IF(B834="","Hide","Show")</f>
        <v>Hide</v>
      </c>
      <c r="L834" s="10"/>
      <c r="M834" s="12"/>
      <c r="N834" s="12"/>
    </row>
    <row r="835" spans="1:14" hidden="1" x14ac:dyDescent="0.4">
      <c r="A835" t="str">
        <f t="shared" si="13"/>
        <v>Hide</v>
      </c>
      <c r="L835" s="10"/>
      <c r="M835" s="12"/>
      <c r="N835" s="12"/>
    </row>
    <row r="836" spans="1:14" hidden="1" x14ac:dyDescent="0.4">
      <c r="A836" t="str">
        <f t="shared" si="13"/>
        <v>Hide</v>
      </c>
      <c r="L836" s="10"/>
      <c r="M836" s="12"/>
      <c r="N836" s="12"/>
    </row>
    <row r="837" spans="1:14" hidden="1" x14ac:dyDescent="0.4">
      <c r="A837" t="str">
        <f t="shared" si="13"/>
        <v>Hide</v>
      </c>
      <c r="L837" s="10"/>
      <c r="M837" s="12"/>
      <c r="N837" s="12"/>
    </row>
    <row r="838" spans="1:14" hidden="1" x14ac:dyDescent="0.4">
      <c r="A838" t="str">
        <f t="shared" si="13"/>
        <v>Hide</v>
      </c>
      <c r="L838" s="10"/>
      <c r="M838" s="12"/>
      <c r="N838" s="12"/>
    </row>
    <row r="839" spans="1:14" hidden="1" x14ac:dyDescent="0.4">
      <c r="A839" t="str">
        <f t="shared" si="13"/>
        <v>Hide</v>
      </c>
      <c r="L839" s="10"/>
      <c r="M839" s="12"/>
      <c r="N839" s="12"/>
    </row>
    <row r="840" spans="1:14" hidden="1" x14ac:dyDescent="0.4">
      <c r="A840" t="str">
        <f t="shared" si="13"/>
        <v>Hide</v>
      </c>
      <c r="L840" s="10"/>
      <c r="M840" s="12"/>
      <c r="N840" s="12"/>
    </row>
    <row r="841" spans="1:14" hidden="1" x14ac:dyDescent="0.4">
      <c r="A841" t="str">
        <f t="shared" si="13"/>
        <v>Hide</v>
      </c>
      <c r="L841" s="10"/>
      <c r="M841" s="12"/>
      <c r="N841" s="12"/>
    </row>
    <row r="842" spans="1:14" hidden="1" x14ac:dyDescent="0.4">
      <c r="A842" t="str">
        <f t="shared" si="13"/>
        <v>Hide</v>
      </c>
      <c r="L842" s="10"/>
      <c r="M842" s="12"/>
      <c r="N842" s="12"/>
    </row>
    <row r="843" spans="1:14" hidden="1" x14ac:dyDescent="0.4">
      <c r="A843" t="str">
        <f t="shared" si="13"/>
        <v>Hide</v>
      </c>
      <c r="L843" s="10"/>
      <c r="M843" s="12"/>
      <c r="N843" s="12"/>
    </row>
    <row r="844" spans="1:14" hidden="1" x14ac:dyDescent="0.4">
      <c r="A844" t="str">
        <f t="shared" si="13"/>
        <v>Hide</v>
      </c>
      <c r="L844" s="10"/>
      <c r="M844" s="12"/>
      <c r="N844" s="12"/>
    </row>
    <row r="845" spans="1:14" hidden="1" x14ac:dyDescent="0.4">
      <c r="A845" t="str">
        <f t="shared" si="13"/>
        <v>Hide</v>
      </c>
      <c r="L845" s="10"/>
      <c r="M845" s="12"/>
      <c r="N845" s="12"/>
    </row>
    <row r="846" spans="1:14" hidden="1" x14ac:dyDescent="0.4">
      <c r="A846" t="str">
        <f t="shared" si="13"/>
        <v>Hide</v>
      </c>
      <c r="L846" s="10"/>
      <c r="M846" s="12"/>
      <c r="N846" s="12"/>
    </row>
    <row r="847" spans="1:14" hidden="1" x14ac:dyDescent="0.4">
      <c r="A847" t="str">
        <f t="shared" si="13"/>
        <v>Hide</v>
      </c>
      <c r="L847" s="10"/>
      <c r="M847" s="12"/>
      <c r="N847" s="12"/>
    </row>
    <row r="848" spans="1:14" hidden="1" x14ac:dyDescent="0.4">
      <c r="A848" t="str">
        <f t="shared" si="13"/>
        <v>Hide</v>
      </c>
      <c r="L848" s="10"/>
      <c r="M848" s="12"/>
      <c r="N848" s="12"/>
    </row>
    <row r="849" spans="1:14" hidden="1" x14ac:dyDescent="0.4">
      <c r="A849" t="str">
        <f t="shared" si="13"/>
        <v>Hide</v>
      </c>
      <c r="L849" s="10"/>
      <c r="M849" s="12"/>
      <c r="N849" s="12"/>
    </row>
    <row r="850" spans="1:14" hidden="1" x14ac:dyDescent="0.4">
      <c r="A850" t="str">
        <f t="shared" si="13"/>
        <v>Hide</v>
      </c>
      <c r="L850" s="10"/>
      <c r="M850" s="12"/>
      <c r="N850" s="12"/>
    </row>
    <row r="851" spans="1:14" hidden="1" x14ac:dyDescent="0.4">
      <c r="A851" t="str">
        <f t="shared" si="13"/>
        <v>Hide</v>
      </c>
      <c r="L851" s="10"/>
      <c r="M851" s="12"/>
      <c r="N851" s="12"/>
    </row>
    <row r="852" spans="1:14" hidden="1" x14ac:dyDescent="0.4">
      <c r="A852" t="str">
        <f t="shared" si="13"/>
        <v>Hide</v>
      </c>
      <c r="L852" s="10"/>
      <c r="M852" s="12"/>
      <c r="N852" s="12"/>
    </row>
    <row r="853" spans="1:14" hidden="1" x14ac:dyDescent="0.4">
      <c r="A853" t="str">
        <f t="shared" si="13"/>
        <v>Hide</v>
      </c>
      <c r="L853" s="10"/>
      <c r="M853" s="12"/>
      <c r="N853" s="12"/>
    </row>
    <row r="854" spans="1:14" hidden="1" x14ac:dyDescent="0.4">
      <c r="A854" t="str">
        <f t="shared" si="13"/>
        <v>Hide</v>
      </c>
      <c r="L854" s="10"/>
      <c r="M854" s="12"/>
      <c r="N854" s="12"/>
    </row>
    <row r="855" spans="1:14" hidden="1" x14ac:dyDescent="0.4">
      <c r="A855" t="str">
        <f t="shared" si="13"/>
        <v>Hide</v>
      </c>
      <c r="L855" s="10"/>
      <c r="M855" s="12"/>
      <c r="N855" s="12"/>
    </row>
    <row r="856" spans="1:14" hidden="1" x14ac:dyDescent="0.4">
      <c r="A856" t="str">
        <f t="shared" si="13"/>
        <v>Hide</v>
      </c>
      <c r="L856" s="10"/>
      <c r="M856" s="12"/>
      <c r="N856" s="12"/>
    </row>
    <row r="857" spans="1:14" hidden="1" x14ac:dyDescent="0.4">
      <c r="A857" t="str">
        <f t="shared" si="13"/>
        <v>Hide</v>
      </c>
      <c r="L857" s="10"/>
      <c r="M857" s="12"/>
      <c r="N857" s="12"/>
    </row>
    <row r="858" spans="1:14" hidden="1" x14ac:dyDescent="0.4">
      <c r="A858" t="str">
        <f t="shared" si="13"/>
        <v>Hide</v>
      </c>
      <c r="L858" s="10"/>
      <c r="M858" s="12"/>
      <c r="N858" s="12"/>
    </row>
    <row r="859" spans="1:14" hidden="1" x14ac:dyDescent="0.4">
      <c r="A859" t="str">
        <f t="shared" si="13"/>
        <v>Hide</v>
      </c>
      <c r="L859" s="10"/>
      <c r="M859" s="12"/>
      <c r="N859" s="12"/>
    </row>
    <row r="860" spans="1:14" hidden="1" x14ac:dyDescent="0.4">
      <c r="A860" t="str">
        <f t="shared" si="13"/>
        <v>Hide</v>
      </c>
      <c r="L860" s="10"/>
      <c r="M860" s="12"/>
      <c r="N860" s="12"/>
    </row>
    <row r="861" spans="1:14" hidden="1" x14ac:dyDescent="0.4">
      <c r="A861" t="str">
        <f t="shared" si="13"/>
        <v>Hide</v>
      </c>
      <c r="L861" s="10"/>
      <c r="M861" s="12"/>
      <c r="N861" s="12"/>
    </row>
    <row r="862" spans="1:14" hidden="1" x14ac:dyDescent="0.4">
      <c r="A862" t="str">
        <f t="shared" si="13"/>
        <v>Hide</v>
      </c>
      <c r="L862" s="10"/>
      <c r="M862" s="12"/>
      <c r="N862" s="12"/>
    </row>
    <row r="863" spans="1:14" hidden="1" x14ac:dyDescent="0.4">
      <c r="A863" t="str">
        <f t="shared" si="13"/>
        <v>Hide</v>
      </c>
      <c r="L863" s="10"/>
      <c r="M863" s="12"/>
      <c r="N863" s="12"/>
    </row>
    <row r="864" spans="1:14" hidden="1" x14ac:dyDescent="0.4">
      <c r="A864" t="str">
        <f t="shared" si="13"/>
        <v>Hide</v>
      </c>
      <c r="L864" s="10"/>
      <c r="M864" s="12"/>
      <c r="N864" s="12"/>
    </row>
    <row r="865" spans="1:14" hidden="1" x14ac:dyDescent="0.4">
      <c r="A865" t="str">
        <f t="shared" si="13"/>
        <v>Hide</v>
      </c>
      <c r="L865" s="10"/>
      <c r="M865" s="12"/>
      <c r="N865" s="12"/>
    </row>
    <row r="866" spans="1:14" hidden="1" x14ac:dyDescent="0.4">
      <c r="A866" t="str">
        <f t="shared" si="13"/>
        <v>Hide</v>
      </c>
      <c r="L866" s="10"/>
      <c r="M866" s="12"/>
      <c r="N866" s="12"/>
    </row>
    <row r="867" spans="1:14" hidden="1" x14ac:dyDescent="0.4">
      <c r="A867" t="str">
        <f t="shared" si="13"/>
        <v>Hide</v>
      </c>
      <c r="L867" s="10"/>
      <c r="M867" s="12"/>
      <c r="N867" s="12"/>
    </row>
    <row r="868" spans="1:14" hidden="1" x14ac:dyDescent="0.4">
      <c r="A868" t="str">
        <f t="shared" si="13"/>
        <v>Hide</v>
      </c>
      <c r="L868" s="10"/>
      <c r="M868" s="12"/>
      <c r="N868" s="12"/>
    </row>
    <row r="869" spans="1:14" hidden="1" x14ac:dyDescent="0.4">
      <c r="A869" t="str">
        <f t="shared" si="13"/>
        <v>Hide</v>
      </c>
      <c r="L869" s="10"/>
      <c r="M869" s="12"/>
      <c r="N869" s="12"/>
    </row>
    <row r="870" spans="1:14" hidden="1" x14ac:dyDescent="0.4">
      <c r="A870" t="str">
        <f t="shared" si="13"/>
        <v>Hide</v>
      </c>
      <c r="L870" s="10"/>
      <c r="M870" s="12"/>
      <c r="N870" s="12"/>
    </row>
    <row r="871" spans="1:14" hidden="1" x14ac:dyDescent="0.4">
      <c r="A871" t="str">
        <f t="shared" si="13"/>
        <v>Hide</v>
      </c>
      <c r="L871" s="10"/>
      <c r="M871" s="12"/>
      <c r="N871" s="12"/>
    </row>
    <row r="872" spans="1:14" hidden="1" x14ac:dyDescent="0.4">
      <c r="A872" t="str">
        <f t="shared" si="13"/>
        <v>Hide</v>
      </c>
      <c r="L872" s="10"/>
      <c r="M872" s="12"/>
      <c r="N872" s="12"/>
    </row>
    <row r="873" spans="1:14" hidden="1" x14ac:dyDescent="0.4">
      <c r="A873" t="str">
        <f t="shared" si="13"/>
        <v>Hide</v>
      </c>
      <c r="L873" s="10"/>
      <c r="M873" s="12"/>
      <c r="N873" s="12"/>
    </row>
    <row r="874" spans="1:14" hidden="1" x14ac:dyDescent="0.4">
      <c r="A874" t="str">
        <f t="shared" si="13"/>
        <v>Hide</v>
      </c>
      <c r="L874" s="10"/>
      <c r="M874" s="12"/>
      <c r="N874" s="12"/>
    </row>
    <row r="875" spans="1:14" hidden="1" x14ac:dyDescent="0.4">
      <c r="A875" t="str">
        <f t="shared" si="13"/>
        <v>Hide</v>
      </c>
      <c r="L875" s="10"/>
      <c r="M875" s="12"/>
      <c r="N875" s="12"/>
    </row>
    <row r="876" spans="1:14" hidden="1" x14ac:dyDescent="0.4">
      <c r="A876" t="str">
        <f t="shared" si="13"/>
        <v>Hide</v>
      </c>
      <c r="L876" s="10"/>
      <c r="M876" s="12"/>
      <c r="N876" s="12"/>
    </row>
    <row r="877" spans="1:14" hidden="1" x14ac:dyDescent="0.4">
      <c r="A877" t="str">
        <f t="shared" si="13"/>
        <v>Hide</v>
      </c>
      <c r="L877" s="10"/>
      <c r="M877" s="12"/>
      <c r="N877" s="12"/>
    </row>
    <row r="878" spans="1:14" hidden="1" x14ac:dyDescent="0.4">
      <c r="A878" t="str">
        <f t="shared" si="13"/>
        <v>Hide</v>
      </c>
      <c r="L878" s="10"/>
      <c r="M878" s="12"/>
      <c r="N878" s="12"/>
    </row>
    <row r="879" spans="1:14" hidden="1" x14ac:dyDescent="0.4">
      <c r="A879" t="str">
        <f t="shared" si="13"/>
        <v>Hide</v>
      </c>
      <c r="L879" s="10"/>
      <c r="M879" s="12"/>
      <c r="N879" s="12"/>
    </row>
    <row r="880" spans="1:14" hidden="1" x14ac:dyDescent="0.4">
      <c r="A880" t="str">
        <f t="shared" si="13"/>
        <v>Hide</v>
      </c>
      <c r="L880" s="10"/>
      <c r="M880" s="12"/>
      <c r="N880" s="12"/>
    </row>
    <row r="881" spans="1:14" hidden="1" x14ac:dyDescent="0.4">
      <c r="A881" t="str">
        <f t="shared" si="13"/>
        <v>Hide</v>
      </c>
      <c r="L881" s="10"/>
      <c r="M881" s="12"/>
      <c r="N881" s="12"/>
    </row>
    <row r="882" spans="1:14" hidden="1" x14ac:dyDescent="0.4">
      <c r="A882" t="str">
        <f t="shared" si="13"/>
        <v>Hide</v>
      </c>
      <c r="L882" s="10"/>
      <c r="M882" s="12"/>
      <c r="N882" s="12"/>
    </row>
    <row r="883" spans="1:14" hidden="1" x14ac:dyDescent="0.4">
      <c r="A883" t="str">
        <f t="shared" si="13"/>
        <v>Hide</v>
      </c>
      <c r="L883" s="10"/>
      <c r="M883" s="12"/>
      <c r="N883" s="12"/>
    </row>
    <row r="884" spans="1:14" hidden="1" x14ac:dyDescent="0.4">
      <c r="A884" t="str">
        <f t="shared" si="13"/>
        <v>Hide</v>
      </c>
      <c r="L884" s="10"/>
      <c r="M884" s="12"/>
      <c r="N884" s="12"/>
    </row>
    <row r="885" spans="1:14" hidden="1" x14ac:dyDescent="0.4">
      <c r="A885" t="str">
        <f t="shared" si="13"/>
        <v>Hide</v>
      </c>
      <c r="L885" s="10"/>
      <c r="M885" s="12"/>
      <c r="N885" s="12"/>
    </row>
    <row r="886" spans="1:14" hidden="1" x14ac:dyDescent="0.4">
      <c r="A886" t="str">
        <f t="shared" si="13"/>
        <v>Hide</v>
      </c>
      <c r="L886" s="10"/>
      <c r="M886" s="12"/>
      <c r="N886" s="12"/>
    </row>
    <row r="887" spans="1:14" hidden="1" x14ac:dyDescent="0.4">
      <c r="A887" t="str">
        <f t="shared" si="13"/>
        <v>Hide</v>
      </c>
      <c r="L887" s="10"/>
      <c r="M887" s="12"/>
      <c r="N887" s="12"/>
    </row>
    <row r="888" spans="1:14" hidden="1" x14ac:dyDescent="0.4">
      <c r="A888" t="str">
        <f t="shared" si="13"/>
        <v>Hide</v>
      </c>
      <c r="L888" s="10"/>
      <c r="M888" s="12"/>
      <c r="N888" s="12"/>
    </row>
    <row r="889" spans="1:14" hidden="1" x14ac:dyDescent="0.4">
      <c r="A889" t="str">
        <f t="shared" si="13"/>
        <v>Hide</v>
      </c>
      <c r="L889" s="10"/>
      <c r="M889" s="12"/>
      <c r="N889" s="12"/>
    </row>
    <row r="890" spans="1:14" hidden="1" x14ac:dyDescent="0.4">
      <c r="A890" t="str">
        <f t="shared" si="13"/>
        <v>Hide</v>
      </c>
      <c r="L890" s="10"/>
      <c r="M890" s="12"/>
      <c r="N890" s="12"/>
    </row>
    <row r="891" spans="1:14" hidden="1" x14ac:dyDescent="0.4">
      <c r="A891" t="str">
        <f t="shared" si="13"/>
        <v>Hide</v>
      </c>
      <c r="L891" s="10"/>
      <c r="M891" s="12"/>
      <c r="N891" s="12"/>
    </row>
    <row r="892" spans="1:14" hidden="1" x14ac:dyDescent="0.4">
      <c r="A892" t="str">
        <f t="shared" si="13"/>
        <v>Hide</v>
      </c>
      <c r="L892" s="10"/>
      <c r="M892" s="12"/>
      <c r="N892" s="12"/>
    </row>
    <row r="893" spans="1:14" hidden="1" x14ac:dyDescent="0.4">
      <c r="A893" t="str">
        <f t="shared" si="13"/>
        <v>Hide</v>
      </c>
      <c r="L893" s="10"/>
      <c r="M893" s="12"/>
      <c r="N893" s="12"/>
    </row>
    <row r="894" spans="1:14" hidden="1" x14ac:dyDescent="0.4">
      <c r="A894" t="str">
        <f t="shared" si="13"/>
        <v>Hide</v>
      </c>
      <c r="L894" s="10"/>
      <c r="M894" s="12"/>
      <c r="N894" s="12"/>
    </row>
    <row r="895" spans="1:14" hidden="1" x14ac:dyDescent="0.4">
      <c r="A895" t="str">
        <f t="shared" si="13"/>
        <v>Hide</v>
      </c>
      <c r="L895" s="10"/>
      <c r="M895" s="12"/>
      <c r="N895" s="12"/>
    </row>
    <row r="896" spans="1:14" hidden="1" x14ac:dyDescent="0.4">
      <c r="A896" t="str">
        <f t="shared" si="13"/>
        <v>Hide</v>
      </c>
      <c r="L896" s="10"/>
      <c r="M896" s="12"/>
      <c r="N896" s="12"/>
    </row>
    <row r="897" spans="1:14" hidden="1" x14ac:dyDescent="0.4">
      <c r="A897" t="str">
        <f t="shared" si="13"/>
        <v>Hide</v>
      </c>
      <c r="L897" s="10"/>
      <c r="M897" s="12"/>
      <c r="N897" s="12"/>
    </row>
    <row r="898" spans="1:14" hidden="1" x14ac:dyDescent="0.4">
      <c r="A898" t="str">
        <f t="shared" ref="A898:A961" si="14">IF(B898="","Hide","Show")</f>
        <v>Hide</v>
      </c>
      <c r="L898" s="10"/>
      <c r="M898" s="12"/>
      <c r="N898" s="12"/>
    </row>
    <row r="899" spans="1:14" hidden="1" x14ac:dyDescent="0.4">
      <c r="A899" t="str">
        <f t="shared" si="14"/>
        <v>Hide</v>
      </c>
      <c r="L899" s="10"/>
      <c r="M899" s="12"/>
      <c r="N899" s="12"/>
    </row>
    <row r="900" spans="1:14" hidden="1" x14ac:dyDescent="0.4">
      <c r="A900" t="str">
        <f t="shared" si="14"/>
        <v>Hide</v>
      </c>
      <c r="L900" s="10"/>
      <c r="M900" s="12"/>
      <c r="N900" s="12"/>
    </row>
    <row r="901" spans="1:14" hidden="1" x14ac:dyDescent="0.4">
      <c r="A901" t="str">
        <f t="shared" si="14"/>
        <v>Hide</v>
      </c>
      <c r="L901" s="10"/>
      <c r="M901" s="12"/>
      <c r="N901" s="12"/>
    </row>
    <row r="902" spans="1:14" hidden="1" x14ac:dyDescent="0.4">
      <c r="A902" t="str">
        <f t="shared" si="14"/>
        <v>Hide</v>
      </c>
      <c r="L902" s="10"/>
      <c r="M902" s="12"/>
      <c r="N902" s="12"/>
    </row>
    <row r="903" spans="1:14" hidden="1" x14ac:dyDescent="0.4">
      <c r="A903" t="str">
        <f t="shared" si="14"/>
        <v>Hide</v>
      </c>
      <c r="L903" s="10"/>
      <c r="M903" s="12"/>
      <c r="N903" s="12"/>
    </row>
    <row r="904" spans="1:14" hidden="1" x14ac:dyDescent="0.4">
      <c r="A904" t="str">
        <f t="shared" si="14"/>
        <v>Hide</v>
      </c>
      <c r="L904" s="10"/>
      <c r="M904" s="12"/>
      <c r="N904" s="12"/>
    </row>
    <row r="905" spans="1:14" hidden="1" x14ac:dyDescent="0.4">
      <c r="A905" t="str">
        <f t="shared" si="14"/>
        <v>Hide</v>
      </c>
      <c r="L905" s="10"/>
      <c r="M905" s="12"/>
      <c r="N905" s="12"/>
    </row>
    <row r="906" spans="1:14" hidden="1" x14ac:dyDescent="0.4">
      <c r="A906" t="str">
        <f t="shared" si="14"/>
        <v>Hide</v>
      </c>
      <c r="L906" s="10"/>
      <c r="M906" s="12"/>
      <c r="N906" s="12"/>
    </row>
    <row r="907" spans="1:14" hidden="1" x14ac:dyDescent="0.4">
      <c r="A907" t="str">
        <f t="shared" si="14"/>
        <v>Hide</v>
      </c>
      <c r="L907" s="10"/>
      <c r="M907" s="12"/>
      <c r="N907" s="12"/>
    </row>
    <row r="908" spans="1:14" hidden="1" x14ac:dyDescent="0.4">
      <c r="A908" t="str">
        <f t="shared" si="14"/>
        <v>Hide</v>
      </c>
      <c r="L908" s="10"/>
      <c r="M908" s="12"/>
      <c r="N908" s="12"/>
    </row>
    <row r="909" spans="1:14" hidden="1" x14ac:dyDescent="0.4">
      <c r="A909" t="str">
        <f t="shared" si="14"/>
        <v>Hide</v>
      </c>
      <c r="L909" s="10"/>
      <c r="M909" s="12"/>
      <c r="N909" s="12"/>
    </row>
    <row r="910" spans="1:14" hidden="1" x14ac:dyDescent="0.4">
      <c r="A910" t="str">
        <f t="shared" si="14"/>
        <v>Hide</v>
      </c>
      <c r="L910" s="10"/>
      <c r="M910" s="12"/>
      <c r="N910" s="12"/>
    </row>
    <row r="911" spans="1:14" hidden="1" x14ac:dyDescent="0.4">
      <c r="A911" t="str">
        <f t="shared" si="14"/>
        <v>Hide</v>
      </c>
      <c r="L911" s="10"/>
      <c r="M911" s="12"/>
      <c r="N911" s="12"/>
    </row>
    <row r="912" spans="1:14" hidden="1" x14ac:dyDescent="0.4">
      <c r="A912" t="str">
        <f t="shared" si="14"/>
        <v>Hide</v>
      </c>
      <c r="L912" s="10"/>
      <c r="M912" s="12"/>
      <c r="N912" s="12"/>
    </row>
    <row r="913" spans="1:14" hidden="1" x14ac:dyDescent="0.4">
      <c r="A913" t="str">
        <f t="shared" si="14"/>
        <v>Hide</v>
      </c>
      <c r="L913" s="10"/>
      <c r="M913" s="12"/>
      <c r="N913" s="12"/>
    </row>
    <row r="914" spans="1:14" hidden="1" x14ac:dyDescent="0.4">
      <c r="A914" t="str">
        <f t="shared" si="14"/>
        <v>Hide</v>
      </c>
      <c r="L914" s="10"/>
      <c r="M914" s="12"/>
      <c r="N914" s="12"/>
    </row>
    <row r="915" spans="1:14" hidden="1" x14ac:dyDescent="0.4">
      <c r="A915" t="str">
        <f t="shared" si="14"/>
        <v>Hide</v>
      </c>
      <c r="L915" s="10"/>
      <c r="M915" s="12"/>
      <c r="N915" s="12"/>
    </row>
    <row r="916" spans="1:14" hidden="1" x14ac:dyDescent="0.4">
      <c r="A916" t="str">
        <f t="shared" si="14"/>
        <v>Hide</v>
      </c>
      <c r="L916" s="10"/>
      <c r="M916" s="12"/>
      <c r="N916" s="12"/>
    </row>
    <row r="917" spans="1:14" hidden="1" x14ac:dyDescent="0.4">
      <c r="A917" t="str">
        <f t="shared" si="14"/>
        <v>Hide</v>
      </c>
      <c r="L917" s="10"/>
      <c r="M917" s="12"/>
      <c r="N917" s="12"/>
    </row>
    <row r="918" spans="1:14" hidden="1" x14ac:dyDescent="0.4">
      <c r="A918" t="str">
        <f t="shared" si="14"/>
        <v>Hide</v>
      </c>
      <c r="L918" s="10"/>
      <c r="M918" s="12"/>
      <c r="N918" s="12"/>
    </row>
    <row r="919" spans="1:14" hidden="1" x14ac:dyDescent="0.4">
      <c r="A919" t="str">
        <f t="shared" si="14"/>
        <v>Hide</v>
      </c>
      <c r="L919" s="10"/>
      <c r="M919" s="12"/>
      <c r="N919" s="12"/>
    </row>
    <row r="920" spans="1:14" hidden="1" x14ac:dyDescent="0.4">
      <c r="A920" t="str">
        <f t="shared" si="14"/>
        <v>Hide</v>
      </c>
      <c r="L920" s="10"/>
      <c r="M920" s="12"/>
      <c r="N920" s="12"/>
    </row>
    <row r="921" spans="1:14" hidden="1" x14ac:dyDescent="0.4">
      <c r="A921" t="str">
        <f t="shared" si="14"/>
        <v>Hide</v>
      </c>
      <c r="L921" s="10"/>
      <c r="M921" s="12"/>
      <c r="N921" s="12"/>
    </row>
    <row r="922" spans="1:14" hidden="1" x14ac:dyDescent="0.4">
      <c r="A922" t="str">
        <f t="shared" si="14"/>
        <v>Hide</v>
      </c>
      <c r="L922" s="10"/>
      <c r="M922" s="12"/>
      <c r="N922" s="12"/>
    </row>
    <row r="923" spans="1:14" hidden="1" x14ac:dyDescent="0.4">
      <c r="A923" t="str">
        <f t="shared" si="14"/>
        <v>Hide</v>
      </c>
      <c r="L923" s="10"/>
      <c r="M923" s="12"/>
      <c r="N923" s="12"/>
    </row>
    <row r="924" spans="1:14" hidden="1" x14ac:dyDescent="0.4">
      <c r="A924" t="str">
        <f t="shared" si="14"/>
        <v>Hide</v>
      </c>
      <c r="L924" s="10"/>
      <c r="M924" s="12"/>
      <c r="N924" s="12"/>
    </row>
    <row r="925" spans="1:14" hidden="1" x14ac:dyDescent="0.4">
      <c r="A925" t="str">
        <f t="shared" si="14"/>
        <v>Hide</v>
      </c>
      <c r="L925" s="10"/>
      <c r="M925" s="12"/>
      <c r="N925" s="12"/>
    </row>
    <row r="926" spans="1:14" hidden="1" x14ac:dyDescent="0.4">
      <c r="A926" t="str">
        <f t="shared" si="14"/>
        <v>Hide</v>
      </c>
      <c r="L926" s="10"/>
      <c r="M926" s="12"/>
      <c r="N926" s="12"/>
    </row>
    <row r="927" spans="1:14" hidden="1" x14ac:dyDescent="0.4">
      <c r="A927" t="str">
        <f t="shared" si="14"/>
        <v>Hide</v>
      </c>
      <c r="L927" s="10"/>
      <c r="M927" s="12"/>
      <c r="N927" s="12"/>
    </row>
    <row r="928" spans="1:14" hidden="1" x14ac:dyDescent="0.4">
      <c r="A928" t="str">
        <f t="shared" si="14"/>
        <v>Hide</v>
      </c>
      <c r="L928" s="10"/>
      <c r="M928" s="12"/>
      <c r="N928" s="12"/>
    </row>
    <row r="929" spans="1:14" hidden="1" x14ac:dyDescent="0.4">
      <c r="A929" t="str">
        <f t="shared" si="14"/>
        <v>Hide</v>
      </c>
      <c r="L929" s="10"/>
      <c r="M929" s="12"/>
      <c r="N929" s="12"/>
    </row>
    <row r="930" spans="1:14" hidden="1" x14ac:dyDescent="0.4">
      <c r="A930" t="str">
        <f t="shared" si="14"/>
        <v>Hide</v>
      </c>
      <c r="L930" s="10"/>
      <c r="M930" s="12"/>
      <c r="N930" s="12"/>
    </row>
    <row r="931" spans="1:14" hidden="1" x14ac:dyDescent="0.4">
      <c r="A931" t="str">
        <f t="shared" si="14"/>
        <v>Hide</v>
      </c>
      <c r="L931" s="10"/>
      <c r="M931" s="12"/>
      <c r="N931" s="12"/>
    </row>
    <row r="932" spans="1:14" hidden="1" x14ac:dyDescent="0.4">
      <c r="A932" t="str">
        <f t="shared" si="14"/>
        <v>Hide</v>
      </c>
      <c r="L932" s="10"/>
      <c r="M932" s="12"/>
      <c r="N932" s="12"/>
    </row>
    <row r="933" spans="1:14" hidden="1" x14ac:dyDescent="0.4">
      <c r="A933" t="str">
        <f t="shared" si="14"/>
        <v>Hide</v>
      </c>
      <c r="L933" s="10"/>
      <c r="M933" s="12"/>
      <c r="N933" s="12"/>
    </row>
    <row r="934" spans="1:14" hidden="1" x14ac:dyDescent="0.4">
      <c r="A934" t="str">
        <f t="shared" si="14"/>
        <v>Hide</v>
      </c>
      <c r="L934" s="10"/>
      <c r="M934" s="12"/>
      <c r="N934" s="12"/>
    </row>
    <row r="935" spans="1:14" hidden="1" x14ac:dyDescent="0.4">
      <c r="A935" t="str">
        <f t="shared" si="14"/>
        <v>Hide</v>
      </c>
      <c r="L935" s="10"/>
      <c r="M935" s="12"/>
      <c r="N935" s="12"/>
    </row>
    <row r="936" spans="1:14" hidden="1" x14ac:dyDescent="0.4">
      <c r="A936" t="str">
        <f t="shared" si="14"/>
        <v>Hide</v>
      </c>
      <c r="L936" s="10"/>
      <c r="M936" s="12"/>
      <c r="N936" s="12"/>
    </row>
    <row r="937" spans="1:14" hidden="1" x14ac:dyDescent="0.4">
      <c r="A937" t="str">
        <f t="shared" si="14"/>
        <v>Hide</v>
      </c>
      <c r="L937" s="10"/>
      <c r="M937" s="12"/>
      <c r="N937" s="12"/>
    </row>
    <row r="938" spans="1:14" hidden="1" x14ac:dyDescent="0.4">
      <c r="A938" t="str">
        <f t="shared" si="14"/>
        <v>Hide</v>
      </c>
      <c r="L938" s="10"/>
      <c r="M938" s="12"/>
      <c r="N938" s="12"/>
    </row>
    <row r="939" spans="1:14" hidden="1" x14ac:dyDescent="0.4">
      <c r="A939" t="str">
        <f t="shared" si="14"/>
        <v>Hide</v>
      </c>
      <c r="L939" s="10"/>
      <c r="M939" s="12"/>
      <c r="N939" s="12"/>
    </row>
    <row r="940" spans="1:14" hidden="1" x14ac:dyDescent="0.4">
      <c r="A940" t="str">
        <f t="shared" si="14"/>
        <v>Hide</v>
      </c>
      <c r="L940" s="10"/>
      <c r="M940" s="12"/>
      <c r="N940" s="12"/>
    </row>
    <row r="941" spans="1:14" hidden="1" x14ac:dyDescent="0.4">
      <c r="A941" t="str">
        <f t="shared" si="14"/>
        <v>Hide</v>
      </c>
      <c r="L941" s="10"/>
      <c r="M941" s="12"/>
      <c r="N941" s="12"/>
    </row>
    <row r="942" spans="1:14" hidden="1" x14ac:dyDescent="0.4">
      <c r="A942" t="str">
        <f t="shared" si="14"/>
        <v>Hide</v>
      </c>
      <c r="L942" s="10"/>
      <c r="M942" s="12"/>
      <c r="N942" s="12"/>
    </row>
    <row r="943" spans="1:14" hidden="1" x14ac:dyDescent="0.4">
      <c r="A943" t="str">
        <f t="shared" si="14"/>
        <v>Hide</v>
      </c>
      <c r="L943" s="10"/>
      <c r="M943" s="12"/>
      <c r="N943" s="12"/>
    </row>
    <row r="944" spans="1:14" hidden="1" x14ac:dyDescent="0.4">
      <c r="A944" t="str">
        <f t="shared" si="14"/>
        <v>Hide</v>
      </c>
      <c r="L944" s="10"/>
      <c r="M944" s="12"/>
      <c r="N944" s="12"/>
    </row>
    <row r="945" spans="1:14" hidden="1" x14ac:dyDescent="0.4">
      <c r="A945" t="str">
        <f t="shared" si="14"/>
        <v>Hide</v>
      </c>
      <c r="L945" s="10"/>
      <c r="M945" s="12"/>
      <c r="N945" s="12"/>
    </row>
    <row r="946" spans="1:14" hidden="1" x14ac:dyDescent="0.4">
      <c r="A946" t="str">
        <f t="shared" si="14"/>
        <v>Hide</v>
      </c>
      <c r="L946" s="10"/>
      <c r="M946" s="12"/>
      <c r="N946" s="12"/>
    </row>
    <row r="947" spans="1:14" hidden="1" x14ac:dyDescent="0.4">
      <c r="A947" t="str">
        <f t="shared" si="14"/>
        <v>Hide</v>
      </c>
      <c r="L947" s="10"/>
      <c r="M947" s="12"/>
      <c r="N947" s="12"/>
    </row>
    <row r="948" spans="1:14" hidden="1" x14ac:dyDescent="0.4">
      <c r="A948" t="str">
        <f t="shared" si="14"/>
        <v>Hide</v>
      </c>
      <c r="L948" s="10"/>
      <c r="M948" s="12"/>
      <c r="N948" s="12"/>
    </row>
    <row r="949" spans="1:14" hidden="1" x14ac:dyDescent="0.4">
      <c r="A949" t="str">
        <f t="shared" si="14"/>
        <v>Hide</v>
      </c>
      <c r="L949" s="10"/>
      <c r="M949" s="12"/>
      <c r="N949" s="12"/>
    </row>
    <row r="950" spans="1:14" hidden="1" x14ac:dyDescent="0.4">
      <c r="A950" t="str">
        <f t="shared" si="14"/>
        <v>Hide</v>
      </c>
      <c r="L950" s="10"/>
      <c r="M950" s="12"/>
      <c r="N950" s="12"/>
    </row>
    <row r="951" spans="1:14" hidden="1" x14ac:dyDescent="0.4">
      <c r="A951" t="str">
        <f t="shared" si="14"/>
        <v>Hide</v>
      </c>
      <c r="L951" s="10"/>
      <c r="M951" s="12"/>
      <c r="N951" s="12"/>
    </row>
    <row r="952" spans="1:14" hidden="1" x14ac:dyDescent="0.4">
      <c r="A952" t="str">
        <f t="shared" si="14"/>
        <v>Hide</v>
      </c>
      <c r="L952" s="10"/>
      <c r="M952" s="12"/>
      <c r="N952" s="12"/>
    </row>
    <row r="953" spans="1:14" hidden="1" x14ac:dyDescent="0.4">
      <c r="A953" t="str">
        <f t="shared" si="14"/>
        <v>Hide</v>
      </c>
      <c r="L953" s="10"/>
      <c r="M953" s="12"/>
      <c r="N953" s="12"/>
    </row>
    <row r="954" spans="1:14" hidden="1" x14ac:dyDescent="0.4">
      <c r="A954" t="str">
        <f t="shared" si="14"/>
        <v>Hide</v>
      </c>
      <c r="L954" s="10"/>
      <c r="M954" s="12"/>
      <c r="N954" s="12"/>
    </row>
    <row r="955" spans="1:14" hidden="1" x14ac:dyDescent="0.4">
      <c r="A955" t="str">
        <f t="shared" si="14"/>
        <v>Hide</v>
      </c>
      <c r="L955" s="10"/>
      <c r="M955" s="12"/>
      <c r="N955" s="12"/>
    </row>
    <row r="956" spans="1:14" hidden="1" x14ac:dyDescent="0.4">
      <c r="A956" t="str">
        <f t="shared" si="14"/>
        <v>Hide</v>
      </c>
      <c r="L956" s="10"/>
      <c r="M956" s="12"/>
      <c r="N956" s="12"/>
    </row>
    <row r="957" spans="1:14" hidden="1" x14ac:dyDescent="0.4">
      <c r="A957" t="str">
        <f t="shared" si="14"/>
        <v>Hide</v>
      </c>
      <c r="L957" s="10"/>
      <c r="M957" s="12"/>
      <c r="N957" s="12"/>
    </row>
    <row r="958" spans="1:14" hidden="1" x14ac:dyDescent="0.4">
      <c r="A958" t="str">
        <f t="shared" si="14"/>
        <v>Hide</v>
      </c>
      <c r="L958" s="10"/>
      <c r="M958" s="12"/>
      <c r="N958" s="12"/>
    </row>
    <row r="959" spans="1:14" hidden="1" x14ac:dyDescent="0.4">
      <c r="A959" t="str">
        <f t="shared" si="14"/>
        <v>Hide</v>
      </c>
      <c r="L959" s="10"/>
      <c r="M959" s="12"/>
      <c r="N959" s="12"/>
    </row>
    <row r="960" spans="1:14" hidden="1" x14ac:dyDescent="0.4">
      <c r="A960" t="str">
        <f t="shared" si="14"/>
        <v>Hide</v>
      </c>
      <c r="L960" s="10"/>
      <c r="M960" s="12"/>
      <c r="N960" s="12"/>
    </row>
    <row r="961" spans="1:14" hidden="1" x14ac:dyDescent="0.4">
      <c r="A961" t="str">
        <f t="shared" si="14"/>
        <v>Hide</v>
      </c>
      <c r="L961" s="10"/>
      <c r="M961" s="12"/>
      <c r="N961" s="12"/>
    </row>
    <row r="962" spans="1:14" hidden="1" x14ac:dyDescent="0.4">
      <c r="A962" t="str">
        <f t="shared" ref="A962:A1000" si="15">IF(B962="","Hide","Show")</f>
        <v>Hide</v>
      </c>
      <c r="L962" s="10"/>
      <c r="M962" s="12"/>
      <c r="N962" s="12"/>
    </row>
    <row r="963" spans="1:14" hidden="1" x14ac:dyDescent="0.4">
      <c r="A963" t="str">
        <f t="shared" si="15"/>
        <v>Hide</v>
      </c>
      <c r="L963" s="10"/>
      <c r="M963" s="12"/>
      <c r="N963" s="12"/>
    </row>
    <row r="964" spans="1:14" hidden="1" x14ac:dyDescent="0.4">
      <c r="A964" t="str">
        <f t="shared" si="15"/>
        <v>Hide</v>
      </c>
      <c r="L964" s="10"/>
      <c r="M964" s="12"/>
      <c r="N964" s="12"/>
    </row>
    <row r="965" spans="1:14" hidden="1" x14ac:dyDescent="0.4">
      <c r="A965" t="str">
        <f t="shared" si="15"/>
        <v>Hide</v>
      </c>
      <c r="L965" s="10"/>
      <c r="M965" s="12"/>
      <c r="N965" s="12"/>
    </row>
    <row r="966" spans="1:14" hidden="1" x14ac:dyDescent="0.4">
      <c r="A966" t="str">
        <f t="shared" si="15"/>
        <v>Hide</v>
      </c>
      <c r="L966" s="10"/>
      <c r="M966" s="12"/>
      <c r="N966" s="12"/>
    </row>
    <row r="967" spans="1:14" hidden="1" x14ac:dyDescent="0.4">
      <c r="A967" t="str">
        <f t="shared" si="15"/>
        <v>Hide</v>
      </c>
      <c r="L967" s="10"/>
      <c r="M967" s="12"/>
      <c r="N967" s="12"/>
    </row>
    <row r="968" spans="1:14" hidden="1" x14ac:dyDescent="0.4">
      <c r="A968" t="str">
        <f t="shared" si="15"/>
        <v>Hide</v>
      </c>
      <c r="L968" s="10"/>
      <c r="M968" s="12"/>
      <c r="N968" s="12"/>
    </row>
    <row r="969" spans="1:14" hidden="1" x14ac:dyDescent="0.4">
      <c r="A969" t="str">
        <f t="shared" si="15"/>
        <v>Hide</v>
      </c>
      <c r="L969" s="10"/>
      <c r="M969" s="12"/>
      <c r="N969" s="12"/>
    </row>
    <row r="970" spans="1:14" hidden="1" x14ac:dyDescent="0.4">
      <c r="A970" t="str">
        <f t="shared" si="15"/>
        <v>Hide</v>
      </c>
      <c r="L970" s="10"/>
      <c r="M970" s="12"/>
      <c r="N970" s="12"/>
    </row>
    <row r="971" spans="1:14" hidden="1" x14ac:dyDescent="0.4">
      <c r="A971" t="str">
        <f t="shared" si="15"/>
        <v>Hide</v>
      </c>
      <c r="L971" s="10"/>
      <c r="M971" s="12"/>
      <c r="N971" s="12"/>
    </row>
    <row r="972" spans="1:14" hidden="1" x14ac:dyDescent="0.4">
      <c r="A972" t="str">
        <f t="shared" si="15"/>
        <v>Hide</v>
      </c>
      <c r="L972" s="10"/>
      <c r="M972" s="12"/>
      <c r="N972" s="12"/>
    </row>
    <row r="973" spans="1:14" hidden="1" x14ac:dyDescent="0.4">
      <c r="A973" t="str">
        <f t="shared" si="15"/>
        <v>Hide</v>
      </c>
      <c r="L973" s="10"/>
      <c r="M973" s="12"/>
      <c r="N973" s="12"/>
    </row>
    <row r="974" spans="1:14" hidden="1" x14ac:dyDescent="0.4">
      <c r="A974" t="str">
        <f t="shared" si="15"/>
        <v>Hide</v>
      </c>
      <c r="L974" s="10"/>
      <c r="M974" s="12"/>
      <c r="N974" s="12"/>
    </row>
    <row r="975" spans="1:14" hidden="1" x14ac:dyDescent="0.4">
      <c r="A975" t="str">
        <f t="shared" si="15"/>
        <v>Hide</v>
      </c>
      <c r="L975" s="10"/>
      <c r="M975" s="12"/>
      <c r="N975" s="12"/>
    </row>
    <row r="976" spans="1:14" hidden="1" x14ac:dyDescent="0.4">
      <c r="A976" t="str">
        <f t="shared" si="15"/>
        <v>Hide</v>
      </c>
      <c r="L976" s="10"/>
      <c r="M976" s="12"/>
      <c r="N976" s="12"/>
    </row>
    <row r="977" spans="1:14" hidden="1" x14ac:dyDescent="0.4">
      <c r="A977" t="str">
        <f t="shared" si="15"/>
        <v>Hide</v>
      </c>
      <c r="L977" s="10"/>
      <c r="M977" s="12"/>
      <c r="N977" s="12"/>
    </row>
    <row r="978" spans="1:14" hidden="1" x14ac:dyDescent="0.4">
      <c r="A978" t="str">
        <f t="shared" si="15"/>
        <v>Hide</v>
      </c>
      <c r="L978" s="10"/>
      <c r="M978" s="12"/>
      <c r="N978" s="12"/>
    </row>
    <row r="979" spans="1:14" hidden="1" x14ac:dyDescent="0.4">
      <c r="A979" t="str">
        <f t="shared" si="15"/>
        <v>Hide</v>
      </c>
      <c r="L979" s="10"/>
      <c r="M979" s="12"/>
      <c r="N979" s="12"/>
    </row>
    <row r="980" spans="1:14" hidden="1" x14ac:dyDescent="0.4">
      <c r="A980" t="str">
        <f t="shared" si="15"/>
        <v>Hide</v>
      </c>
      <c r="L980" s="10"/>
      <c r="M980" s="12"/>
      <c r="N980" s="12"/>
    </row>
    <row r="981" spans="1:14" hidden="1" x14ac:dyDescent="0.4">
      <c r="A981" t="str">
        <f t="shared" si="15"/>
        <v>Hide</v>
      </c>
      <c r="L981" s="10"/>
      <c r="M981" s="12"/>
      <c r="N981" s="12"/>
    </row>
    <row r="982" spans="1:14" hidden="1" x14ac:dyDescent="0.4">
      <c r="A982" t="str">
        <f t="shared" si="15"/>
        <v>Hide</v>
      </c>
      <c r="L982" s="10"/>
      <c r="M982" s="12"/>
      <c r="N982" s="12"/>
    </row>
    <row r="983" spans="1:14" hidden="1" x14ac:dyDescent="0.4">
      <c r="A983" t="str">
        <f t="shared" si="15"/>
        <v>Hide</v>
      </c>
      <c r="L983" s="10"/>
      <c r="M983" s="12"/>
      <c r="N983" s="12"/>
    </row>
    <row r="984" spans="1:14" hidden="1" x14ac:dyDescent="0.4">
      <c r="A984" t="str">
        <f t="shared" si="15"/>
        <v>Hide</v>
      </c>
      <c r="L984" s="10"/>
      <c r="M984" s="12"/>
      <c r="N984" s="12"/>
    </row>
    <row r="985" spans="1:14" hidden="1" x14ac:dyDescent="0.4">
      <c r="A985" t="str">
        <f t="shared" si="15"/>
        <v>Hide</v>
      </c>
      <c r="L985" s="10"/>
      <c r="M985" s="12"/>
      <c r="N985" s="12"/>
    </row>
    <row r="986" spans="1:14" hidden="1" x14ac:dyDescent="0.4">
      <c r="A986" t="str">
        <f t="shared" si="15"/>
        <v>Hide</v>
      </c>
      <c r="L986" s="10"/>
      <c r="M986" s="12"/>
      <c r="N986" s="12"/>
    </row>
    <row r="987" spans="1:14" hidden="1" x14ac:dyDescent="0.4">
      <c r="A987" t="str">
        <f t="shared" si="15"/>
        <v>Hide</v>
      </c>
      <c r="L987" s="10"/>
      <c r="M987" s="12"/>
      <c r="N987" s="12"/>
    </row>
    <row r="988" spans="1:14" hidden="1" x14ac:dyDescent="0.4">
      <c r="A988" t="str">
        <f t="shared" si="15"/>
        <v>Hide</v>
      </c>
      <c r="L988" s="10"/>
      <c r="M988" s="12"/>
      <c r="N988" s="12"/>
    </row>
    <row r="989" spans="1:14" hidden="1" x14ac:dyDescent="0.4">
      <c r="A989" t="str">
        <f t="shared" si="15"/>
        <v>Hide</v>
      </c>
      <c r="L989" s="10"/>
      <c r="M989" s="12"/>
      <c r="N989" s="12"/>
    </row>
    <row r="990" spans="1:14" hidden="1" x14ac:dyDescent="0.4">
      <c r="A990" t="str">
        <f t="shared" si="15"/>
        <v>Hide</v>
      </c>
      <c r="L990" s="10"/>
      <c r="M990" s="12"/>
      <c r="N990" s="12"/>
    </row>
    <row r="991" spans="1:14" hidden="1" x14ac:dyDescent="0.4">
      <c r="A991" t="str">
        <f t="shared" si="15"/>
        <v>Hide</v>
      </c>
      <c r="L991" s="10"/>
      <c r="M991" s="12"/>
      <c r="N991" s="12"/>
    </row>
    <row r="992" spans="1:14" hidden="1" x14ac:dyDescent="0.4">
      <c r="A992" t="str">
        <f t="shared" si="15"/>
        <v>Hide</v>
      </c>
      <c r="L992" s="10"/>
      <c r="M992" s="12"/>
      <c r="N992" s="12"/>
    </row>
    <row r="993" spans="1:14" hidden="1" x14ac:dyDescent="0.4">
      <c r="A993" t="str">
        <f t="shared" si="15"/>
        <v>Hide</v>
      </c>
      <c r="L993" s="10"/>
      <c r="M993" s="12"/>
      <c r="N993" s="12"/>
    </row>
    <row r="994" spans="1:14" hidden="1" x14ac:dyDescent="0.4">
      <c r="A994" t="str">
        <f t="shared" si="15"/>
        <v>Hide</v>
      </c>
      <c r="L994" s="10"/>
      <c r="M994" s="12"/>
      <c r="N994" s="12"/>
    </row>
    <row r="995" spans="1:14" hidden="1" x14ac:dyDescent="0.4">
      <c r="A995" t="str">
        <f t="shared" si="15"/>
        <v>Hide</v>
      </c>
      <c r="L995" s="10"/>
      <c r="M995" s="12"/>
      <c r="N995" s="12"/>
    </row>
    <row r="996" spans="1:14" hidden="1" x14ac:dyDescent="0.4">
      <c r="A996" t="str">
        <f t="shared" si="15"/>
        <v>Hide</v>
      </c>
      <c r="L996" s="10"/>
      <c r="M996" s="12"/>
      <c r="N996" s="12"/>
    </row>
    <row r="997" spans="1:14" hidden="1" x14ac:dyDescent="0.4">
      <c r="A997" t="str">
        <f t="shared" si="15"/>
        <v>Hide</v>
      </c>
      <c r="L997" s="10"/>
      <c r="M997" s="12"/>
      <c r="N997" s="12"/>
    </row>
    <row r="998" spans="1:14" hidden="1" x14ac:dyDescent="0.4">
      <c r="A998" t="str">
        <f t="shared" si="15"/>
        <v>Hide</v>
      </c>
      <c r="L998" s="10"/>
      <c r="M998" s="12"/>
      <c r="N998" s="12"/>
    </row>
    <row r="999" spans="1:14" hidden="1" x14ac:dyDescent="0.4">
      <c r="A999" t="str">
        <f t="shared" si="15"/>
        <v>Hide</v>
      </c>
      <c r="L999" s="10"/>
      <c r="M999" s="12"/>
      <c r="N999" s="12"/>
    </row>
    <row r="1000" spans="1:14" hidden="1" x14ac:dyDescent="0.4">
      <c r="A1000" t="str">
        <f t="shared" si="15"/>
        <v>Hide</v>
      </c>
      <c r="L1000" s="13"/>
      <c r="M1000" s="14"/>
      <c r="N1000" s="14"/>
    </row>
  </sheetData>
  <sheetProtection algorithmName="SHA-512" hashValue="qa9aKqvDhGw40DxDJQ5dbJJDcTEOfajNUU/wmvyEm5TJ65pN5dSPoQSPlAF026s10hmcyMfKpPLgspcKcYhKfg==" saltValue="ntkjsj4ykyOdFXiMEf+tfA==" spinCount="100000" sheet="1" objects="1" scenarios="1"/>
  <autoFilter ref="A1:A1000" xr:uid="{D3ED2142-0F65-4346-9271-7754ECCAB8E4}">
    <filterColumn colId="0">
      <filters>
        <filter val="Show"/>
      </filters>
    </filterColumn>
  </autoFilter>
  <mergeCells count="1">
    <mergeCell ref="D1:N1"/>
  </mergeCells>
  <conditionalFormatting sqref="L3:L1000">
    <cfRule type="cellIs" dxfId="2" priority="1" operator="lessThan">
      <formula>$K3</formula>
    </cfRule>
    <cfRule type="expression" dxfId="1" priority="2">
      <formula>"&lt;e3"</formula>
    </cfRule>
  </conditionalFormatting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payment summary</vt:lpstr>
      <vt:lpstr>payment recon</vt:lpstr>
    </vt:vector>
  </TitlesOfParts>
  <Company>State of Utah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 West</dc:creator>
  <cp:lastModifiedBy>Justin West</cp:lastModifiedBy>
  <dcterms:created xsi:type="dcterms:W3CDTF">2023-05-03T21:34:24Z</dcterms:created>
  <dcterms:modified xsi:type="dcterms:W3CDTF">2023-05-03T21:34:33Z</dcterms:modified>
</cp:coreProperties>
</file>